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tatistik\13_Raum\Wohnen\Bautätigkeit\"/>
    </mc:Choice>
  </mc:AlternateContent>
  <bookViews>
    <workbookView xWindow="0" yWindow="0" windowWidth="28800" windowHeight="12375"/>
  </bookViews>
  <sheets>
    <sheet name="Deckblatt" sheetId="11" r:id="rId1"/>
    <sheet name="NE_Kreise" sheetId="10" r:id="rId2"/>
    <sheet name="NE_Gem" sheetId="12" r:id="rId3"/>
    <sheet name="NE_MFH_Kreise" sheetId="13" r:id="rId4"/>
    <sheet name="NE_MFH_Gem" sheetId="14" r:id="rId5"/>
    <sheet name="BM_Kreise" sheetId="15" r:id="rId6"/>
    <sheet name="BM_Gem" sheetId="16"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9" i="13" l="1"/>
  <c r="AH24" i="13"/>
  <c r="AH31" i="13" s="1"/>
  <c r="AH34" i="13" s="1"/>
  <c r="E4" i="16" l="1"/>
  <c r="E4" i="15"/>
  <c r="E4" i="14"/>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AG34" i="13"/>
  <c r="E34"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AG31" i="13"/>
  <c r="E31"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AG29" i="13"/>
  <c r="E29"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AF24" i="13"/>
  <c r="AG24" i="13"/>
  <c r="E24" i="13"/>
  <c r="E4" i="13"/>
  <c r="E4" i="12"/>
  <c r="E4" i="10" l="1"/>
</calcChain>
</file>

<file path=xl/sharedStrings.xml><?xml version="1.0" encoding="utf-8"?>
<sst xmlns="http://schemas.openxmlformats.org/spreadsheetml/2006/main" count="463" uniqueCount="91">
  <si>
    <t>Bochum</t>
  </si>
  <si>
    <t>Bottrop</t>
  </si>
  <si>
    <t>Dortmund</t>
  </si>
  <si>
    <t>Duisburg</t>
  </si>
  <si>
    <t>Essen</t>
  </si>
  <si>
    <t>Gelsenkirchen</t>
  </si>
  <si>
    <t>Hagen</t>
  </si>
  <si>
    <t>Hamm</t>
  </si>
  <si>
    <t>Herne</t>
  </si>
  <si>
    <t>Mülheim an der Ruhr</t>
  </si>
  <si>
    <t>Oberhausen</t>
  </si>
  <si>
    <t xml:space="preserve">Kreisfreie Städte </t>
  </si>
  <si>
    <t>Ennepe-Ruhr-Kreis</t>
  </si>
  <si>
    <t>Kreis Recklinghausen</t>
  </si>
  <si>
    <t>Kreis Unna</t>
  </si>
  <si>
    <t>Kreis Wesel</t>
  </si>
  <si>
    <t xml:space="preserve">Kreise </t>
  </si>
  <si>
    <t xml:space="preserve">Metropole Ruhr
</t>
  </si>
  <si>
    <t>NRW</t>
  </si>
  <si>
    <t>Quelle: Landesbetrieb für Information und Technik, NRW.</t>
  </si>
  <si>
    <t>Bearbeitung: Regionalstatistik Ruhr.</t>
  </si>
  <si>
    <t>Inhalt</t>
  </si>
  <si>
    <t>NRW ohne Metropole Ruhr</t>
  </si>
  <si>
    <t xml:space="preserve"> - </t>
  </si>
  <si>
    <t>Fertiggestellte Wohnungen</t>
  </si>
  <si>
    <t>in Wohn- und Nichtwohngebäuden</t>
  </si>
  <si>
    <t>Fertiggestellte Wohnungen - Neubau -</t>
  </si>
  <si>
    <r>
      <t xml:space="preserve">Fertiggestellte Wohnungen in Wohn- und Nichtwohngebäuden in den Gebietskörperschaften der Metropole Ruhr, nur </t>
    </r>
    <r>
      <rPr>
        <b/>
        <sz val="10"/>
        <color theme="1"/>
        <rFont val="Arial"/>
        <family val="2"/>
      </rPr>
      <t>Neubau</t>
    </r>
  </si>
  <si>
    <r>
      <t xml:space="preserve">in Wohn- und Nichtwohngebäuden, einschließlich Wohnheime, </t>
    </r>
    <r>
      <rPr>
        <b/>
        <sz val="10"/>
        <rFont val="Arial"/>
        <family val="2"/>
      </rPr>
      <t>nur</t>
    </r>
    <r>
      <rPr>
        <sz val="10"/>
        <rFont val="Arial"/>
        <family val="2"/>
      </rPr>
      <t xml:space="preserve"> </t>
    </r>
    <r>
      <rPr>
        <b/>
        <sz val="10"/>
        <rFont val="Arial"/>
        <family val="2"/>
      </rPr>
      <t>Neubau</t>
    </r>
  </si>
  <si>
    <t>Fertiggestellte Wohnungen - Neubau inkl. Wohnheime -</t>
  </si>
  <si>
    <t>Breckerfeld</t>
  </si>
  <si>
    <t>Ennepetal</t>
  </si>
  <si>
    <t>Gevelsberg</t>
  </si>
  <si>
    <t>Hattingen</t>
  </si>
  <si>
    <t>Herdecke</t>
  </si>
  <si>
    <t>Schwelm</t>
  </si>
  <si>
    <t>Sprockhövel</t>
  </si>
  <si>
    <t>Wetter</t>
  </si>
  <si>
    <t>Witten</t>
  </si>
  <si>
    <t>Castrop-Rauxel</t>
  </si>
  <si>
    <t>Datteln</t>
  </si>
  <si>
    <t>Dorsten</t>
  </si>
  <si>
    <t>Gladbeck</t>
  </si>
  <si>
    <t>Haltern am See</t>
  </si>
  <si>
    <t>Herten</t>
  </si>
  <si>
    <t>Marl</t>
  </si>
  <si>
    <t>Oer-Erkenschwick</t>
  </si>
  <si>
    <t>Recklinghausen</t>
  </si>
  <si>
    <t>Waltrop</t>
  </si>
  <si>
    <t>Bergkamen</t>
  </si>
  <si>
    <t>Bönen</t>
  </si>
  <si>
    <t>Fröndenberg</t>
  </si>
  <si>
    <t>Holzwickede</t>
  </si>
  <si>
    <t>Kamen</t>
  </si>
  <si>
    <t>Lünen</t>
  </si>
  <si>
    <t>Schwerte</t>
  </si>
  <si>
    <t>Selm</t>
  </si>
  <si>
    <t>Unna</t>
  </si>
  <si>
    <t>Werne</t>
  </si>
  <si>
    <t>Alpen</t>
  </si>
  <si>
    <t>Dinslaken</t>
  </si>
  <si>
    <t>Hamminkeln</t>
  </si>
  <si>
    <t>Hünxe</t>
  </si>
  <si>
    <t>Kamp-Lintfort</t>
  </si>
  <si>
    <t>Moers</t>
  </si>
  <si>
    <t>Neukirchen-Vluyn</t>
  </si>
  <si>
    <t>Rheinberg</t>
  </si>
  <si>
    <t>Schermbeck</t>
  </si>
  <si>
    <t>Sonsbeck</t>
  </si>
  <si>
    <t>Voerde</t>
  </si>
  <si>
    <t>Wesel</t>
  </si>
  <si>
    <t>Xanten</t>
  </si>
  <si>
    <t>-</t>
  </si>
  <si>
    <t>NE_Kreise</t>
  </si>
  <si>
    <t>NE_Gem</t>
  </si>
  <si>
    <t>NE_MFH_Kreise</t>
  </si>
  <si>
    <r>
      <t xml:space="preserve">Fertiggestellte Wohnungen in Gebäuden mit 3 und mehr Wohnungen in den Gebietskörperschaften der Metropole Ruhr, nur </t>
    </r>
    <r>
      <rPr>
        <b/>
        <sz val="10"/>
        <color theme="1"/>
        <rFont val="Arial"/>
        <family val="2"/>
      </rPr>
      <t>Neubau</t>
    </r>
  </si>
  <si>
    <t>NE_MFH_Gem</t>
  </si>
  <si>
    <r>
      <t xml:space="preserve">Fertiggestellte Wohnungen in Wohn- und Nichtwohngebäuden in den kreisangehörigen Kommunen der Metropole Ruhr, nur </t>
    </r>
    <r>
      <rPr>
        <b/>
        <sz val="10"/>
        <color theme="1"/>
        <rFont val="Arial"/>
        <family val="2"/>
      </rPr>
      <t>Neubau</t>
    </r>
  </si>
  <si>
    <r>
      <t xml:space="preserve">Fertiggestellte Wohnungen in Gebäuden mit 3 und mehr Wohnungen in den kreisangehörigen Kommunen der Metropole Ruhr, nur </t>
    </r>
    <r>
      <rPr>
        <b/>
        <sz val="10"/>
        <color theme="1"/>
        <rFont val="Arial"/>
        <family val="2"/>
      </rPr>
      <t>Neubau</t>
    </r>
  </si>
  <si>
    <r>
      <t xml:space="preserve">in Gebäuden mit 3 und mehr Wohnungen, </t>
    </r>
    <r>
      <rPr>
        <b/>
        <sz val="10"/>
        <rFont val="Arial"/>
        <family val="2"/>
      </rPr>
      <t>nur Neubau</t>
    </r>
  </si>
  <si>
    <t>in Gebäuden mit 3 und mehr Wohnungen</t>
  </si>
  <si>
    <t>BM_Kreise</t>
  </si>
  <si>
    <r>
      <t xml:space="preserve">Fertiggestellte Wohnungen in Wohn- und Nichtwohngebäuden durch </t>
    </r>
    <r>
      <rPr>
        <b/>
        <sz val="10"/>
        <color theme="1"/>
        <rFont val="Arial"/>
        <family val="2"/>
      </rPr>
      <t>Baumaßnahmen im Bestand</t>
    </r>
    <r>
      <rPr>
        <sz val="10"/>
        <color theme="1"/>
        <rFont val="Arial"/>
        <family val="2"/>
      </rPr>
      <t xml:space="preserve"> in den Gebietskörperschaften der Metropole Ruhr</t>
    </r>
  </si>
  <si>
    <t>BM_Gem</t>
  </si>
  <si>
    <t>ZEITREIHE</t>
  </si>
  <si>
    <r>
      <t xml:space="preserve">Fertiggestellte Wohnungen in Wohn- und Nichtwohngebäuden durch </t>
    </r>
    <r>
      <rPr>
        <b/>
        <sz val="10"/>
        <color theme="1"/>
        <rFont val="Arial"/>
        <family val="2"/>
      </rPr>
      <t>Baumaßnahmen im Bestand</t>
    </r>
    <r>
      <rPr>
        <sz val="10"/>
        <color theme="1"/>
        <rFont val="Arial"/>
        <family val="2"/>
      </rPr>
      <t xml:space="preserve"> in den kreisangehörigen Kommunen der Metropole Ruhr</t>
    </r>
  </si>
  <si>
    <r>
      <t xml:space="preserve">in Wohn- und Nichtwohngebäuden durch </t>
    </r>
    <r>
      <rPr>
        <b/>
        <sz val="10"/>
        <rFont val="Arial"/>
        <family val="2"/>
      </rPr>
      <t>Baumaßnahmen im Bestand</t>
    </r>
    <r>
      <rPr>
        <sz val="10"/>
        <rFont val="Arial"/>
        <family val="2"/>
      </rPr>
      <t>, einschließlich Wohnheime</t>
    </r>
  </si>
  <si>
    <r>
      <t xml:space="preserve">Fertiggestellte Wohnungen - Baumaßnahmen im Bestand - </t>
    </r>
    <r>
      <rPr>
        <vertAlign val="superscript"/>
        <sz val="8"/>
        <rFont val="Arial"/>
        <family val="2"/>
      </rPr>
      <t>1</t>
    </r>
  </si>
  <si>
    <r>
      <rPr>
        <vertAlign val="superscript"/>
        <sz val="8.5"/>
        <rFont val="Arial"/>
        <family val="2"/>
      </rPr>
      <t>1</t>
    </r>
    <r>
      <rPr>
        <sz val="8.5"/>
        <rFont val="Arial"/>
        <family val="2"/>
      </rPr>
      <t xml:space="preserve"> Negative Werte entstehen dort, wo durch Baumaßnahmen wie z.B. Abriss oder Zusammenlegung in der Summe mehr Wohnungen weggefallen als neu entstanden sind. Insgesamt ist die Dunkelziffer aufgrund von Arbeiten, die ohne erteilte Baugenehmigung ausgeführt werden, als hoch einzuschätzen.</t>
    </r>
  </si>
  <si>
    <t>Stand: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</si>
</sst>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7"/>
      <name val="Arial"/>
      <family val="2"/>
    </font>
    <font>
      <sz val="10"/>
      <name val="Arial"/>
      <family val="2"/>
    </font>
    <font>
      <sz val="12"/>
      <name val="Arial"/>
      <family val="2"/>
    </font>
    <font>
      <b/>
      <sz val="12"/>
      <name val="Arial"/>
      <family val="2"/>
    </font>
    <font>
      <i/>
      <sz val="11"/>
      <name val="Arial"/>
      <family val="2"/>
    </font>
    <font>
      <sz val="8"/>
      <name val="Arial"/>
      <family val="2"/>
    </font>
    <font>
      <sz val="9"/>
      <name val="Arial"/>
      <family val="2"/>
    </font>
    <font>
      <b/>
      <sz val="8"/>
      <name val="Arial"/>
      <family val="2"/>
    </font>
    <font>
      <b/>
      <sz val="7"/>
      <name val="Arial"/>
      <family val="2"/>
    </font>
    <font>
      <b/>
      <sz val="9"/>
      <name val="Arial"/>
      <family val="2"/>
    </font>
    <font>
      <b/>
      <sz val="9"/>
      <color indexed="8"/>
      <name val="Arial"/>
      <family val="2"/>
    </font>
    <font>
      <b/>
      <sz val="8"/>
      <color indexed="8"/>
      <name val="Arial"/>
      <family val="2"/>
    </font>
    <font>
      <sz val="9"/>
      <color indexed="8"/>
      <name val="Arial"/>
      <family val="2"/>
    </font>
    <font>
      <sz val="8"/>
      <color indexed="8"/>
      <name val="Arial"/>
      <family val="2"/>
    </font>
    <font>
      <sz val="8.5"/>
      <name val="Arial"/>
      <family val="2"/>
    </font>
    <font>
      <sz val="7.5"/>
      <color indexed="8"/>
      <name val="Arial"/>
      <family val="2"/>
    </font>
    <font>
      <sz val="11"/>
      <color indexed="8"/>
      <name val="Calibri"/>
      <family val="2"/>
      <scheme val="minor"/>
    </font>
    <font>
      <sz val="11"/>
      <color theme="1"/>
      <name val="Arial"/>
      <family val="2"/>
    </font>
    <font>
      <u/>
      <sz val="11"/>
      <color theme="10"/>
      <name val="Calibri"/>
      <family val="2"/>
      <scheme val="minor"/>
    </font>
    <font>
      <u/>
      <sz val="10"/>
      <color theme="10"/>
      <name val="Arial"/>
      <family val="2"/>
    </font>
    <font>
      <b/>
      <sz val="11"/>
      <color theme="1"/>
      <name val="Arial"/>
      <family val="2"/>
    </font>
    <font>
      <b/>
      <sz val="10"/>
      <color theme="1"/>
      <name val="Arial"/>
      <family val="2"/>
    </font>
    <font>
      <b/>
      <sz val="10"/>
      <name val="Arial"/>
      <family val="2"/>
    </font>
    <font>
      <vertAlign val="superscript"/>
      <sz val="8"/>
      <name val="Arial"/>
      <family val="2"/>
    </font>
    <font>
      <vertAlign val="superscript"/>
      <sz val="8.5"/>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0" fillId="0" borderId="0"/>
    <xf numFmtId="0" fontId="22" fillId="0" borderId="0" applyNumberFormat="0" applyFill="0" applyBorder="0" applyAlignment="0" applyProtection="0"/>
  </cellStyleXfs>
  <cellXfs count="63">
    <xf numFmtId="0" fontId="0" fillId="0" borderId="0" xfId="0"/>
    <xf numFmtId="0" fontId="0" fillId="0" borderId="0" xfId="0" applyBorder="1"/>
    <xf numFmtId="0" fontId="4" fillId="0" borderId="0" xfId="0" applyFont="1" applyBorder="1"/>
    <xf numFmtId="0" fontId="5" fillId="0" borderId="0" xfId="0" applyFont="1" applyBorder="1" applyAlignment="1">
      <alignment horizontal="right" vertical="center"/>
    </xf>
    <xf numFmtId="0" fontId="6" fillId="0" borderId="0" xfId="0" applyFont="1" applyBorder="1"/>
    <xf numFmtId="0" fontId="7" fillId="0" borderId="0" xfId="0" applyFont="1" applyBorder="1" applyAlignment="1"/>
    <xf numFmtId="0" fontId="8" fillId="0" borderId="0" xfId="0" applyFont="1" applyBorder="1" applyAlignment="1">
      <alignment horizontal="right" vertical="center"/>
    </xf>
    <xf numFmtId="0" fontId="5" fillId="0" borderId="0" xfId="0" applyFont="1" applyBorder="1" applyAlignment="1"/>
    <xf numFmtId="0" fontId="4" fillId="0" borderId="1" xfId="0" applyFont="1" applyBorder="1"/>
    <xf numFmtId="0" fontId="0" fillId="0" borderId="1" xfId="0" applyBorder="1"/>
    <xf numFmtId="49" fontId="10" fillId="0" borderId="0" xfId="0" applyNumberFormat="1" applyFont="1" applyBorder="1" applyAlignment="1">
      <alignment horizontal="lef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wrapText="1"/>
    </xf>
    <xf numFmtId="0" fontId="10" fillId="0" borderId="0"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49" fontId="10" fillId="0" borderId="1" xfId="0" applyNumberFormat="1" applyFont="1" applyBorder="1" applyAlignment="1">
      <alignment horizontal="left" vertical="center"/>
    </xf>
    <xf numFmtId="3" fontId="9" fillId="0" borderId="1" xfId="0" applyNumberFormat="1" applyFont="1" applyBorder="1" applyAlignment="1">
      <alignment horizontal="right" vertical="center"/>
    </xf>
    <xf numFmtId="0" fontId="10" fillId="0" borderId="0" xfId="0" applyFont="1" applyBorder="1"/>
    <xf numFmtId="0" fontId="12" fillId="0" borderId="0" xfId="0" applyFont="1" applyBorder="1" applyAlignment="1"/>
    <xf numFmtId="49" fontId="13" fillId="0" borderId="0" xfId="0" applyNumberFormat="1" applyFont="1" applyBorder="1" applyAlignment="1">
      <alignment horizontal="left" vertical="center"/>
    </xf>
    <xf numFmtId="49" fontId="14" fillId="0" borderId="0" xfId="0" applyNumberFormat="1" applyFont="1" applyFill="1" applyBorder="1" applyAlignment="1">
      <alignment horizontal="left" vertical="center"/>
    </xf>
    <xf numFmtId="3" fontId="11"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3" fontId="11" fillId="0" borderId="0" xfId="0" applyNumberFormat="1" applyFont="1" applyBorder="1" applyAlignment="1">
      <alignment horizontal="right"/>
    </xf>
    <xf numFmtId="49" fontId="16" fillId="0" borderId="0" xfId="0" applyNumberFormat="1" applyFont="1" applyFill="1" applyBorder="1" applyAlignment="1">
      <alignment horizontal="left" vertical="center"/>
    </xf>
    <xf numFmtId="3" fontId="11" fillId="0" borderId="0" xfId="0" applyNumberFormat="1" applyFont="1" applyBorder="1" applyAlignment="1">
      <alignment horizontal="right" vertical="center"/>
    </xf>
    <xf numFmtId="3" fontId="15"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49" fontId="18" fillId="0" borderId="0" xfId="0" applyNumberFormat="1" applyFont="1" applyBorder="1"/>
    <xf numFmtId="3" fontId="19" fillId="0" borderId="0" xfId="0" applyNumberFormat="1" applyFont="1" applyFill="1" applyBorder="1" applyAlignment="1">
      <alignment horizontal="right" vertical="center"/>
    </xf>
    <xf numFmtId="49" fontId="9" fillId="0" borderId="0" xfId="0" applyNumberFormat="1" applyFont="1" applyBorder="1" applyAlignment="1">
      <alignment horizontal="left" vertical="center"/>
    </xf>
    <xf numFmtId="3" fontId="4" fillId="0" borderId="0" xfId="0" applyNumberFormat="1" applyFont="1"/>
    <xf numFmtId="0" fontId="4" fillId="0" borderId="0" xfId="0" applyFont="1"/>
    <xf numFmtId="0" fontId="9" fillId="0" borderId="0" xfId="0" applyFont="1" applyAlignment="1">
      <alignment horizontal="left" vertical="center"/>
    </xf>
    <xf numFmtId="0" fontId="9" fillId="0" borderId="1" xfId="0" applyFont="1" applyBorder="1"/>
    <xf numFmtId="0" fontId="9" fillId="0" borderId="0" xfId="0" applyFont="1"/>
    <xf numFmtId="0" fontId="9" fillId="0" borderId="0" xfId="0" applyFont="1" applyBorder="1" applyAlignment="1">
      <alignment horizontal="left"/>
    </xf>
    <xf numFmtId="0" fontId="9" fillId="0" borderId="0" xfId="0" applyFont="1" applyBorder="1"/>
    <xf numFmtId="0" fontId="4" fillId="0" borderId="0" xfId="0" applyFont="1" applyFill="1" applyBorder="1" applyAlignment="1">
      <alignment horizontal="centerContinuous"/>
    </xf>
    <xf numFmtId="0" fontId="21" fillId="0" borderId="0" xfId="0" applyFont="1"/>
    <xf numFmtId="0" fontId="3" fillId="0" borderId="0" xfId="0" applyFont="1" applyBorder="1"/>
    <xf numFmtId="0" fontId="23" fillId="0" borderId="0" xfId="2" applyFont="1" applyBorder="1" applyAlignment="1">
      <alignment horizontal="left"/>
    </xf>
    <xf numFmtId="0" fontId="9" fillId="0" borderId="4" xfId="0" applyFont="1" applyBorder="1" applyAlignment="1">
      <alignment horizontal="center" vertical="center" wrapText="1"/>
    </xf>
    <xf numFmtId="0" fontId="24" fillId="0" borderId="0" xfId="0" applyFont="1" applyBorder="1"/>
    <xf numFmtId="0" fontId="24" fillId="0" borderId="0" xfId="0" applyFont="1"/>
    <xf numFmtId="0" fontId="2" fillId="0" borderId="0" xfId="0" applyFont="1" applyBorder="1"/>
    <xf numFmtId="49" fontId="13" fillId="0" borderId="0" xfId="0" applyNumberFormat="1" applyFont="1" applyFill="1" applyBorder="1" applyAlignment="1">
      <alignment horizontal="left" vertical="center" wrapText="1"/>
    </xf>
    <xf numFmtId="49" fontId="9" fillId="0" borderId="0" xfId="0" applyNumberFormat="1" applyFont="1" applyBorder="1"/>
    <xf numFmtId="3" fontId="4" fillId="0" borderId="0" xfId="0" applyNumberFormat="1" applyFont="1" applyBorder="1"/>
    <xf numFmtId="3" fontId="15" fillId="0" borderId="0" xfId="1" applyNumberFormat="1" applyFont="1" applyAlignment="1">
      <alignment horizontal="right" vertical="center"/>
    </xf>
    <xf numFmtId="3" fontId="17" fillId="0" borderId="0" xfId="1" applyNumberFormat="1" applyFont="1" applyAlignment="1">
      <alignment horizontal="right" vertical="center"/>
    </xf>
    <xf numFmtId="3" fontId="0" fillId="0" borderId="0" xfId="0" applyNumberFormat="1"/>
    <xf numFmtId="0" fontId="2" fillId="0" borderId="0" xfId="0" applyFont="1" applyFill="1" applyBorder="1"/>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cellXfs>
  <cellStyles count="3">
    <cellStyle name="Link" xfId="2" builtinId="8"/>
    <cellStyle name="Standard" xfId="0" builtinId="0"/>
    <cellStyle name="Standard 2" xfId="1"/>
  </cellStyles>
  <dxfs count="0"/>
  <tableStyles count="0" defaultTableStyle="TableStyleMedium2" defaultPivotStyle="PivotStyleLight16"/>
  <colors>
    <mruColors>
      <color rgb="FFFF5050"/>
      <color rgb="FFFFCC00"/>
      <color rgb="FF339966"/>
      <color rgb="FFFFD9D9"/>
      <color rgb="FF99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55163</xdr:colOff>
      <xdr:row>39</xdr:row>
      <xdr:rowOff>171450</xdr:rowOff>
    </xdr:from>
    <xdr:to>
      <xdr:col>35</xdr:col>
      <xdr:colOff>165742</xdr:colOff>
      <xdr:row>43</xdr:row>
      <xdr:rowOff>96777</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43913" y="8401050"/>
          <a:ext cx="1634579" cy="6873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28575</xdr:colOff>
      <xdr:row>63</xdr:row>
      <xdr:rowOff>9525</xdr:rowOff>
    </xdr:from>
    <xdr:to>
      <xdr:col>35</xdr:col>
      <xdr:colOff>139154</xdr:colOff>
      <xdr:row>66</xdr:row>
      <xdr:rowOff>125352</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64925" y="13125450"/>
          <a:ext cx="1634579" cy="6873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66675</xdr:colOff>
      <xdr:row>39</xdr:row>
      <xdr:rowOff>114300</xdr:rowOff>
    </xdr:from>
    <xdr:to>
      <xdr:col>35</xdr:col>
      <xdr:colOff>177254</xdr:colOff>
      <xdr:row>43</xdr:row>
      <xdr:rowOff>39627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55425" y="8343900"/>
          <a:ext cx="1634579" cy="6873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38100</xdr:colOff>
      <xdr:row>62</xdr:row>
      <xdr:rowOff>180975</xdr:rowOff>
    </xdr:from>
    <xdr:to>
      <xdr:col>35</xdr:col>
      <xdr:colOff>148679</xdr:colOff>
      <xdr:row>66</xdr:row>
      <xdr:rowOff>106302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74450" y="13106400"/>
          <a:ext cx="1634579" cy="6873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28575</xdr:colOff>
      <xdr:row>40</xdr:row>
      <xdr:rowOff>0</xdr:rowOff>
    </xdr:from>
    <xdr:to>
      <xdr:col>35</xdr:col>
      <xdr:colOff>139154</xdr:colOff>
      <xdr:row>43</xdr:row>
      <xdr:rowOff>115827</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17325" y="8420100"/>
          <a:ext cx="1634579" cy="6873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33</xdr:col>
      <xdr:colOff>28575</xdr:colOff>
      <xdr:row>62</xdr:row>
      <xdr:rowOff>161925</xdr:rowOff>
    </xdr:from>
    <xdr:to>
      <xdr:col>35</xdr:col>
      <xdr:colOff>139154</xdr:colOff>
      <xdr:row>66</xdr:row>
      <xdr:rowOff>87252</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17325" y="13087350"/>
          <a:ext cx="1634579" cy="68732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CC"/>
  </sheetPr>
  <dimension ref="B2:D17"/>
  <sheetViews>
    <sheetView showGridLines="0" tabSelected="1" workbookViewId="0">
      <selection activeCell="E9" sqref="E9"/>
    </sheetView>
  </sheetViews>
  <sheetFormatPr baseColWidth="10" defaultRowHeight="15" x14ac:dyDescent="0.25"/>
  <cols>
    <col min="1" max="1" width="1.7109375" customWidth="1"/>
    <col min="3" max="3" width="15.7109375" customWidth="1"/>
    <col min="4" max="4" width="86.7109375" bestFit="1" customWidth="1"/>
  </cols>
  <sheetData>
    <row r="2" spans="2:4" ht="15.75" x14ac:dyDescent="0.25">
      <c r="D2" s="4"/>
    </row>
    <row r="3" spans="2:4" ht="15.75" x14ac:dyDescent="0.25">
      <c r="D3" s="4"/>
    </row>
    <row r="4" spans="2:4" ht="15.75" x14ac:dyDescent="0.25">
      <c r="B4" s="3" t="s">
        <v>85</v>
      </c>
      <c r="C4" s="5" t="s">
        <v>24</v>
      </c>
      <c r="D4" s="4"/>
    </row>
    <row r="5" spans="2:4" x14ac:dyDescent="0.25">
      <c r="B5" s="6"/>
      <c r="C5" s="7" t="s">
        <v>25</v>
      </c>
    </row>
    <row r="6" spans="2:4" x14ac:dyDescent="0.25">
      <c r="B6" s="6"/>
      <c r="C6" s="37" t="s">
        <v>90</v>
      </c>
    </row>
    <row r="8" spans="2:4" x14ac:dyDescent="0.25">
      <c r="C8" s="40"/>
      <c r="D8" s="40"/>
    </row>
    <row r="9" spans="2:4" ht="15.75" x14ac:dyDescent="0.25">
      <c r="C9" s="5" t="s">
        <v>21</v>
      </c>
      <c r="D9" s="41"/>
    </row>
    <row r="10" spans="2:4" x14ac:dyDescent="0.25">
      <c r="C10" s="42" t="s">
        <v>73</v>
      </c>
      <c r="D10" s="46" t="s">
        <v>27</v>
      </c>
    </row>
    <row r="11" spans="2:4" x14ac:dyDescent="0.25">
      <c r="C11" s="42" t="s">
        <v>74</v>
      </c>
      <c r="D11" s="46" t="s">
        <v>78</v>
      </c>
    </row>
    <row r="12" spans="2:4" x14ac:dyDescent="0.25">
      <c r="C12" s="42" t="s">
        <v>75</v>
      </c>
      <c r="D12" s="46" t="s">
        <v>76</v>
      </c>
    </row>
    <row r="13" spans="2:4" x14ac:dyDescent="0.25">
      <c r="C13" s="42" t="s">
        <v>77</v>
      </c>
      <c r="D13" s="46" t="s">
        <v>79</v>
      </c>
    </row>
    <row r="14" spans="2:4" x14ac:dyDescent="0.25">
      <c r="C14" s="42" t="s">
        <v>82</v>
      </c>
      <c r="D14" s="46" t="s">
        <v>83</v>
      </c>
    </row>
    <row r="15" spans="2:4" x14ac:dyDescent="0.25">
      <c r="C15" s="42" t="s">
        <v>84</v>
      </c>
      <c r="D15" s="46" t="s">
        <v>86</v>
      </c>
    </row>
    <row r="16" spans="2:4" x14ac:dyDescent="0.25">
      <c r="C16" s="42"/>
      <c r="D16" s="53"/>
    </row>
    <row r="17" spans="3:3" x14ac:dyDescent="0.25">
      <c r="C17" s="42"/>
    </row>
  </sheetData>
  <sheetProtection algorithmName="SHA-512" hashValue="i44kGy6Xr7WTk+QlKnLLuhHESIUFPi6fgK36C52j3CTzWD1fjA/VayM2tnYNuz6vRsuYJOSAPZQkzSMXWXzvaw==" saltValue="QIIWHbcuifmqlRG/sYWyDQ==" spinCount="100000" sheet="1" objects="1" scenarios="1"/>
  <protectedRanges>
    <protectedRange sqref="C10:C15" name="Bereich1"/>
  </protectedRanges>
  <hyperlinks>
    <hyperlink ref="C10" location="NE_Kreise!A1" display="NE_Kreise"/>
    <hyperlink ref="C11" location="NE_Gem!A1" display="NE_Gem"/>
    <hyperlink ref="C12" location="NE_MFH_Kreise!A1" display="NE_MFH_Kreise"/>
    <hyperlink ref="C13" location="NE_MFH_Gem!A1" display="NE_MFH_Gem"/>
    <hyperlink ref="C14" location="BM_Kreise!A1" display="BM_Kreise"/>
    <hyperlink ref="C15" location="BM_Gem!A1" display="BM_Gem"/>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AI53"/>
  <sheetViews>
    <sheetView showGridLines="0" zoomScaleNormal="100" workbookViewId="0">
      <pane xSplit="4" ySplit="11" topLeftCell="E12" activePane="bottomRight" state="frozen"/>
      <selection activeCell="C17" sqref="C17"/>
      <selection pane="topRight" activeCell="C17" sqref="C17"/>
      <selection pane="bottomLeft" activeCell="C17" sqref="C17"/>
      <selection pane="bottomRight" activeCell="AI38" sqref="AI38"/>
    </sheetView>
  </sheetViews>
  <sheetFormatPr baseColWidth="10" defaultRowHeight="15" x14ac:dyDescent="0.25"/>
  <cols>
    <col min="1" max="1" width="0.7109375" style="1" customWidth="1"/>
    <col min="2" max="2" width="22.28515625" customWidth="1"/>
    <col min="3" max="3" width="7.28515625" style="33" hidden="1" customWidth="1"/>
    <col min="4" max="4" width="8" style="33" hidden="1" customWidth="1"/>
    <col min="5" max="6" width="14.140625" style="33" customWidth="1"/>
    <col min="7" max="7" width="15.85546875" style="33" customWidth="1"/>
  </cols>
  <sheetData>
    <row r="1" spans="2:35" x14ac:dyDescent="0.25">
      <c r="B1" s="1"/>
      <c r="C1" s="2"/>
      <c r="D1" s="2"/>
      <c r="E1" s="2"/>
      <c r="F1" s="2"/>
      <c r="G1" s="2"/>
    </row>
    <row r="2" spans="2:35" ht="15.75" x14ac:dyDescent="0.25">
      <c r="B2" s="3"/>
      <c r="C2" s="4"/>
      <c r="D2" s="4"/>
      <c r="E2" s="5" t="s">
        <v>24</v>
      </c>
      <c r="F2" s="5"/>
      <c r="G2" s="5"/>
    </row>
    <row r="3" spans="2:35" ht="15.75" x14ac:dyDescent="0.25">
      <c r="B3" s="6"/>
      <c r="C3" s="4"/>
      <c r="D3" s="4"/>
      <c r="E3" s="7" t="s">
        <v>28</v>
      </c>
      <c r="F3" s="7"/>
      <c r="G3" s="5"/>
    </row>
    <row r="4" spans="2:35" ht="15.75" x14ac:dyDescent="0.25">
      <c r="B4" s="6"/>
      <c r="C4" s="4"/>
      <c r="D4" s="4"/>
      <c r="E4" s="37" t="str">
        <f>Deckblatt!C6</f>
        <v>Stand: 31.12.2017</v>
      </c>
      <c r="F4" s="37"/>
      <c r="G4" s="5"/>
    </row>
    <row r="5" spans="2:35" x14ac:dyDescent="0.25">
      <c r="B5" s="9"/>
      <c r="C5" s="8"/>
      <c r="D5" s="8"/>
      <c r="E5" s="2"/>
      <c r="F5" s="2"/>
      <c r="G5" s="2"/>
    </row>
    <row r="6" spans="2:35" s="1" customFormat="1" ht="6.75" customHeight="1" x14ac:dyDescent="0.25">
      <c r="B6" s="10"/>
      <c r="C6" s="11"/>
      <c r="D6" s="11"/>
      <c r="E6" s="57" t="s">
        <v>29</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row>
    <row r="7" spans="2:35" s="1" customFormat="1" ht="24.95" customHeight="1" x14ac:dyDescent="0.25">
      <c r="B7" s="13"/>
      <c r="C7" s="14"/>
      <c r="D7" s="15"/>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2"/>
    </row>
    <row r="8" spans="2:35" s="1" customFormat="1" ht="45.75" customHeight="1" x14ac:dyDescent="0.25">
      <c r="B8" s="13"/>
      <c r="C8" s="15"/>
      <c r="D8" s="15"/>
      <c r="E8" s="54"/>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2:35" s="1" customFormat="1" ht="45.75" customHeight="1" x14ac:dyDescent="0.25">
      <c r="B9" s="13"/>
      <c r="C9" s="15"/>
      <c r="D9" s="15"/>
      <c r="E9" s="54" t="s">
        <v>25</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row>
    <row r="10" spans="2:35" s="1" customFormat="1" ht="45.75" customHeight="1" x14ac:dyDescent="0.25">
      <c r="B10" s="13"/>
      <c r="C10" s="15"/>
      <c r="D10" s="15"/>
      <c r="E10" s="43">
        <v>1987</v>
      </c>
      <c r="F10" s="43">
        <v>1988</v>
      </c>
      <c r="G10" s="43">
        <v>1989</v>
      </c>
      <c r="H10" s="43">
        <v>1990</v>
      </c>
      <c r="I10" s="43">
        <v>1991</v>
      </c>
      <c r="J10" s="43">
        <v>1992</v>
      </c>
      <c r="K10" s="43">
        <v>1993</v>
      </c>
      <c r="L10" s="43">
        <v>1994</v>
      </c>
      <c r="M10" s="43">
        <v>1995</v>
      </c>
      <c r="N10" s="43">
        <v>1996</v>
      </c>
      <c r="O10" s="43">
        <v>1997</v>
      </c>
      <c r="P10" s="43">
        <v>1998</v>
      </c>
      <c r="Q10" s="43">
        <v>1999</v>
      </c>
      <c r="R10" s="43">
        <v>2000</v>
      </c>
      <c r="S10" s="43">
        <v>2001</v>
      </c>
      <c r="T10" s="43">
        <v>2002</v>
      </c>
      <c r="U10" s="43">
        <v>2003</v>
      </c>
      <c r="V10" s="43">
        <v>2004</v>
      </c>
      <c r="W10" s="43">
        <v>2005</v>
      </c>
      <c r="X10" s="43">
        <v>2006</v>
      </c>
      <c r="Y10" s="43">
        <v>2007</v>
      </c>
      <c r="Z10" s="43">
        <v>2008</v>
      </c>
      <c r="AA10" s="43">
        <v>2009</v>
      </c>
      <c r="AB10" s="43">
        <v>2010</v>
      </c>
      <c r="AC10" s="43">
        <v>2011</v>
      </c>
      <c r="AD10" s="43">
        <v>2012</v>
      </c>
      <c r="AE10" s="43">
        <v>2013</v>
      </c>
      <c r="AF10" s="43">
        <v>2014</v>
      </c>
      <c r="AG10" s="43">
        <v>2015</v>
      </c>
      <c r="AH10" s="43">
        <v>2016</v>
      </c>
      <c r="AI10" s="43">
        <v>2017</v>
      </c>
    </row>
    <row r="11" spans="2:35" ht="6.75" customHeight="1" x14ac:dyDescent="0.25">
      <c r="B11" s="16"/>
      <c r="C11" s="17"/>
      <c r="D11" s="17"/>
      <c r="E11" s="17"/>
      <c r="F11" s="17"/>
      <c r="G11" s="12"/>
    </row>
    <row r="12" spans="2:35" x14ac:dyDescent="0.25">
      <c r="B12" s="18"/>
      <c r="C12" s="19"/>
      <c r="D12" s="19"/>
      <c r="E12" s="19"/>
      <c r="F12" s="19"/>
      <c r="G12" s="39"/>
    </row>
    <row r="13" spans="2:35" x14ac:dyDescent="0.25">
      <c r="B13" s="10" t="s">
        <v>0</v>
      </c>
      <c r="C13" s="11"/>
      <c r="D13" s="11"/>
      <c r="E13" s="11">
        <v>1344</v>
      </c>
      <c r="F13" s="11">
        <v>418</v>
      </c>
      <c r="G13" s="11">
        <v>779</v>
      </c>
      <c r="H13" s="11">
        <v>471</v>
      </c>
      <c r="I13" s="11">
        <v>494</v>
      </c>
      <c r="J13" s="11">
        <v>1481</v>
      </c>
      <c r="K13" s="11">
        <v>1092</v>
      </c>
      <c r="L13" s="11">
        <v>1695</v>
      </c>
      <c r="M13" s="11">
        <v>1200</v>
      </c>
      <c r="N13" s="11">
        <v>924</v>
      </c>
      <c r="O13" s="11">
        <v>943</v>
      </c>
      <c r="P13" s="11">
        <v>780</v>
      </c>
      <c r="Q13" s="11">
        <v>903</v>
      </c>
      <c r="R13" s="11">
        <v>994</v>
      </c>
      <c r="S13" s="11">
        <v>473</v>
      </c>
      <c r="T13" s="11">
        <v>434</v>
      </c>
      <c r="U13" s="11">
        <v>222</v>
      </c>
      <c r="V13" s="11">
        <v>530</v>
      </c>
      <c r="W13" s="11">
        <v>256</v>
      </c>
      <c r="X13" s="11">
        <v>304</v>
      </c>
      <c r="Y13" s="11">
        <v>458</v>
      </c>
      <c r="Z13" s="11">
        <v>400</v>
      </c>
      <c r="AA13" s="11">
        <v>362</v>
      </c>
      <c r="AB13" s="11">
        <v>358</v>
      </c>
      <c r="AC13" s="11">
        <v>259</v>
      </c>
      <c r="AD13" s="11">
        <v>250</v>
      </c>
      <c r="AE13" s="11">
        <v>310</v>
      </c>
      <c r="AF13" s="11">
        <v>459</v>
      </c>
      <c r="AG13" s="11">
        <v>215</v>
      </c>
      <c r="AH13" s="11">
        <v>257</v>
      </c>
      <c r="AI13" s="11">
        <v>505</v>
      </c>
    </row>
    <row r="14" spans="2:35" x14ac:dyDescent="0.25">
      <c r="B14" s="10" t="s">
        <v>1</v>
      </c>
      <c r="C14" s="11"/>
      <c r="D14" s="11"/>
      <c r="E14" s="11">
        <v>441</v>
      </c>
      <c r="F14" s="11">
        <v>622</v>
      </c>
      <c r="G14" s="11">
        <v>454</v>
      </c>
      <c r="H14" s="11">
        <v>307</v>
      </c>
      <c r="I14" s="11">
        <v>332</v>
      </c>
      <c r="J14" s="11">
        <v>347</v>
      </c>
      <c r="K14" s="11">
        <v>566</v>
      </c>
      <c r="L14" s="11">
        <v>527</v>
      </c>
      <c r="M14" s="11">
        <v>423</v>
      </c>
      <c r="N14" s="11">
        <v>425</v>
      </c>
      <c r="O14" s="11">
        <v>560</v>
      </c>
      <c r="P14" s="11">
        <v>482</v>
      </c>
      <c r="Q14" s="11">
        <v>584</v>
      </c>
      <c r="R14" s="11">
        <v>511</v>
      </c>
      <c r="S14" s="11">
        <v>482</v>
      </c>
      <c r="T14" s="11">
        <v>169</v>
      </c>
      <c r="U14" s="11">
        <v>339</v>
      </c>
      <c r="V14" s="11">
        <v>272</v>
      </c>
      <c r="W14" s="11">
        <v>272</v>
      </c>
      <c r="X14" s="11">
        <v>143</v>
      </c>
      <c r="Y14" s="11">
        <v>189</v>
      </c>
      <c r="Z14" s="11">
        <v>164</v>
      </c>
      <c r="AA14" s="11">
        <v>120</v>
      </c>
      <c r="AB14" s="11">
        <v>180</v>
      </c>
      <c r="AC14" s="11">
        <v>153</v>
      </c>
      <c r="AD14" s="11">
        <v>336</v>
      </c>
      <c r="AE14" s="11">
        <v>155</v>
      </c>
      <c r="AF14" s="11">
        <v>245</v>
      </c>
      <c r="AG14" s="11">
        <v>154</v>
      </c>
      <c r="AH14" s="11">
        <v>139</v>
      </c>
      <c r="AI14" s="11">
        <v>293</v>
      </c>
    </row>
    <row r="15" spans="2:35" x14ac:dyDescent="0.25">
      <c r="B15" s="10" t="s">
        <v>2</v>
      </c>
      <c r="C15" s="11"/>
      <c r="D15" s="11"/>
      <c r="E15" s="11">
        <v>1214</v>
      </c>
      <c r="F15" s="11">
        <v>859</v>
      </c>
      <c r="G15" s="11">
        <v>931</v>
      </c>
      <c r="H15" s="11">
        <v>1046</v>
      </c>
      <c r="I15" s="11">
        <v>1242</v>
      </c>
      <c r="J15" s="11">
        <v>1441</v>
      </c>
      <c r="K15" s="11">
        <v>1523</v>
      </c>
      <c r="L15" s="11">
        <v>1380</v>
      </c>
      <c r="M15" s="11">
        <v>2333</v>
      </c>
      <c r="N15" s="11">
        <v>2273</v>
      </c>
      <c r="O15" s="11">
        <v>1819</v>
      </c>
      <c r="P15" s="11">
        <v>1555</v>
      </c>
      <c r="Q15" s="11">
        <v>2288</v>
      </c>
      <c r="R15" s="11">
        <v>1699</v>
      </c>
      <c r="S15" s="11">
        <v>2870</v>
      </c>
      <c r="T15" s="11">
        <v>1715</v>
      </c>
      <c r="U15" s="11">
        <v>1436</v>
      </c>
      <c r="V15" s="11">
        <v>1195</v>
      </c>
      <c r="W15" s="11">
        <v>834</v>
      </c>
      <c r="X15" s="11">
        <v>1275</v>
      </c>
      <c r="Y15" s="11">
        <v>891</v>
      </c>
      <c r="Z15" s="11">
        <v>692</v>
      </c>
      <c r="AA15" s="11">
        <v>789</v>
      </c>
      <c r="AB15" s="11">
        <v>1003</v>
      </c>
      <c r="AC15" s="11">
        <v>1053</v>
      </c>
      <c r="AD15" s="11">
        <v>814</v>
      </c>
      <c r="AE15" s="11">
        <v>1183</v>
      </c>
      <c r="AF15" s="11">
        <v>987</v>
      </c>
      <c r="AG15" s="11">
        <v>914</v>
      </c>
      <c r="AH15" s="11">
        <v>884</v>
      </c>
      <c r="AI15" s="11">
        <v>1338</v>
      </c>
    </row>
    <row r="16" spans="2:35" x14ac:dyDescent="0.25">
      <c r="B16" s="10" t="s">
        <v>3</v>
      </c>
      <c r="C16" s="11"/>
      <c r="D16" s="11"/>
      <c r="E16" s="11">
        <v>1137</v>
      </c>
      <c r="F16" s="11">
        <v>650</v>
      </c>
      <c r="G16" s="11">
        <v>792</v>
      </c>
      <c r="H16" s="11">
        <v>1195</v>
      </c>
      <c r="I16" s="11">
        <v>1173</v>
      </c>
      <c r="J16" s="11">
        <v>1263</v>
      </c>
      <c r="K16" s="11">
        <v>1468</v>
      </c>
      <c r="L16" s="11">
        <v>1714</v>
      </c>
      <c r="M16" s="11">
        <v>2120</v>
      </c>
      <c r="N16" s="11">
        <v>1487</v>
      </c>
      <c r="O16" s="11">
        <v>1648</v>
      </c>
      <c r="P16" s="11">
        <v>1304</v>
      </c>
      <c r="Q16" s="11">
        <v>1135</v>
      </c>
      <c r="R16" s="11">
        <v>1381</v>
      </c>
      <c r="S16" s="11">
        <v>1072</v>
      </c>
      <c r="T16" s="11">
        <v>880</v>
      </c>
      <c r="U16" s="11">
        <v>807</v>
      </c>
      <c r="V16" s="11">
        <v>820</v>
      </c>
      <c r="W16" s="11">
        <v>692</v>
      </c>
      <c r="X16" s="11">
        <v>596</v>
      </c>
      <c r="Y16" s="11">
        <v>872</v>
      </c>
      <c r="Z16" s="11">
        <v>507</v>
      </c>
      <c r="AA16" s="11">
        <v>335</v>
      </c>
      <c r="AB16" s="11">
        <v>317</v>
      </c>
      <c r="AC16" s="11">
        <v>485</v>
      </c>
      <c r="AD16" s="11">
        <v>557</v>
      </c>
      <c r="AE16" s="11">
        <v>450</v>
      </c>
      <c r="AF16" s="11">
        <v>493</v>
      </c>
      <c r="AG16" s="11">
        <v>370</v>
      </c>
      <c r="AH16" s="11">
        <v>322</v>
      </c>
      <c r="AI16" s="11">
        <v>558</v>
      </c>
    </row>
    <row r="17" spans="1:35" x14ac:dyDescent="0.25">
      <c r="B17" s="10" t="s">
        <v>4</v>
      </c>
      <c r="C17" s="11"/>
      <c r="D17" s="11"/>
      <c r="E17" s="11">
        <v>1319</v>
      </c>
      <c r="F17" s="11">
        <v>876</v>
      </c>
      <c r="G17" s="11">
        <v>826</v>
      </c>
      <c r="H17" s="11">
        <v>691</v>
      </c>
      <c r="I17" s="11">
        <v>1272</v>
      </c>
      <c r="J17" s="11">
        <v>1054</v>
      </c>
      <c r="K17" s="11">
        <v>977</v>
      </c>
      <c r="L17" s="11">
        <v>1331</v>
      </c>
      <c r="M17" s="11">
        <v>1231</v>
      </c>
      <c r="N17" s="11">
        <v>1028</v>
      </c>
      <c r="O17" s="11">
        <v>870</v>
      </c>
      <c r="P17" s="11">
        <v>1122</v>
      </c>
      <c r="Q17" s="11">
        <v>596</v>
      </c>
      <c r="R17" s="11">
        <v>1318</v>
      </c>
      <c r="S17" s="11">
        <v>572</v>
      </c>
      <c r="T17" s="11">
        <v>795</v>
      </c>
      <c r="U17" s="11">
        <v>1750</v>
      </c>
      <c r="V17" s="11">
        <v>994</v>
      </c>
      <c r="W17" s="11">
        <v>863</v>
      </c>
      <c r="X17" s="11">
        <v>838</v>
      </c>
      <c r="Y17" s="11">
        <v>641</v>
      </c>
      <c r="Z17" s="11">
        <v>572</v>
      </c>
      <c r="AA17" s="11">
        <v>501</v>
      </c>
      <c r="AB17" s="11">
        <v>436</v>
      </c>
      <c r="AC17" s="11">
        <v>617</v>
      </c>
      <c r="AD17" s="11">
        <v>745</v>
      </c>
      <c r="AE17" s="11">
        <v>575</v>
      </c>
      <c r="AF17" s="11">
        <v>724</v>
      </c>
      <c r="AG17" s="11">
        <v>988</v>
      </c>
      <c r="AH17" s="11">
        <v>588</v>
      </c>
      <c r="AI17" s="11">
        <v>1048</v>
      </c>
    </row>
    <row r="18" spans="1:35" x14ac:dyDescent="0.25">
      <c r="B18" s="10" t="s">
        <v>5</v>
      </c>
      <c r="C18" s="11"/>
      <c r="D18" s="11"/>
      <c r="E18" s="11">
        <v>593</v>
      </c>
      <c r="F18" s="11">
        <v>433</v>
      </c>
      <c r="G18" s="11">
        <v>489</v>
      </c>
      <c r="H18" s="11">
        <v>351</v>
      </c>
      <c r="I18" s="11">
        <v>451</v>
      </c>
      <c r="J18" s="11">
        <v>664</v>
      </c>
      <c r="K18" s="11">
        <v>603</v>
      </c>
      <c r="L18" s="11">
        <v>601</v>
      </c>
      <c r="M18" s="11">
        <v>637</v>
      </c>
      <c r="N18" s="11">
        <v>599</v>
      </c>
      <c r="O18" s="11">
        <v>734</v>
      </c>
      <c r="P18" s="11">
        <v>553</v>
      </c>
      <c r="Q18" s="11">
        <v>443</v>
      </c>
      <c r="R18" s="11">
        <v>471</v>
      </c>
      <c r="S18" s="11">
        <v>529</v>
      </c>
      <c r="T18" s="11">
        <v>275</v>
      </c>
      <c r="U18" s="11">
        <v>471</v>
      </c>
      <c r="V18" s="11">
        <v>250</v>
      </c>
      <c r="W18" s="11">
        <v>353</v>
      </c>
      <c r="X18" s="11">
        <v>484</v>
      </c>
      <c r="Y18" s="11">
        <v>197</v>
      </c>
      <c r="Z18" s="11">
        <v>172</v>
      </c>
      <c r="AA18" s="11">
        <v>237</v>
      </c>
      <c r="AB18" s="11">
        <v>224</v>
      </c>
      <c r="AC18" s="11">
        <v>319</v>
      </c>
      <c r="AD18" s="11">
        <v>329</v>
      </c>
      <c r="AE18" s="11">
        <v>341</v>
      </c>
      <c r="AF18" s="11">
        <v>147</v>
      </c>
      <c r="AG18" s="11">
        <v>185</v>
      </c>
      <c r="AH18" s="11">
        <v>140</v>
      </c>
      <c r="AI18" s="11">
        <v>706</v>
      </c>
    </row>
    <row r="19" spans="1:35" x14ac:dyDescent="0.25">
      <c r="B19" s="10" t="s">
        <v>6</v>
      </c>
      <c r="C19" s="11"/>
      <c r="D19" s="11"/>
      <c r="E19" s="11">
        <v>537</v>
      </c>
      <c r="F19" s="11">
        <v>337</v>
      </c>
      <c r="G19" s="11">
        <v>225</v>
      </c>
      <c r="H19" s="11">
        <v>589</v>
      </c>
      <c r="I19" s="11">
        <v>469</v>
      </c>
      <c r="J19" s="11">
        <v>379</v>
      </c>
      <c r="K19" s="11">
        <v>422</v>
      </c>
      <c r="L19" s="11">
        <v>583</v>
      </c>
      <c r="M19" s="11">
        <v>443</v>
      </c>
      <c r="N19" s="11">
        <v>376</v>
      </c>
      <c r="O19" s="11">
        <v>615</v>
      </c>
      <c r="P19" s="11">
        <v>712</v>
      </c>
      <c r="Q19" s="11">
        <v>442</v>
      </c>
      <c r="R19" s="11">
        <v>293</v>
      </c>
      <c r="S19" s="11">
        <v>412</v>
      </c>
      <c r="T19" s="11">
        <v>295</v>
      </c>
      <c r="U19" s="11">
        <v>251</v>
      </c>
      <c r="V19" s="11">
        <v>476</v>
      </c>
      <c r="W19" s="11">
        <v>291</v>
      </c>
      <c r="X19" s="11">
        <v>354</v>
      </c>
      <c r="Y19" s="11">
        <v>292</v>
      </c>
      <c r="Z19" s="11">
        <v>201</v>
      </c>
      <c r="AA19" s="11">
        <v>216</v>
      </c>
      <c r="AB19" s="11">
        <v>153</v>
      </c>
      <c r="AC19" s="11">
        <v>212</v>
      </c>
      <c r="AD19" s="11">
        <v>170</v>
      </c>
      <c r="AE19" s="11">
        <v>218</v>
      </c>
      <c r="AF19" s="11">
        <v>266</v>
      </c>
      <c r="AG19" s="11">
        <v>130</v>
      </c>
      <c r="AH19" s="11">
        <v>117</v>
      </c>
      <c r="AI19" s="11">
        <v>97</v>
      </c>
    </row>
    <row r="20" spans="1:35" x14ac:dyDescent="0.25">
      <c r="B20" s="10" t="s">
        <v>7</v>
      </c>
      <c r="C20" s="11"/>
      <c r="D20" s="11"/>
      <c r="E20" s="11">
        <v>338</v>
      </c>
      <c r="F20" s="11">
        <v>263</v>
      </c>
      <c r="G20" s="11">
        <v>366</v>
      </c>
      <c r="H20" s="11">
        <v>445</v>
      </c>
      <c r="I20" s="11">
        <v>356</v>
      </c>
      <c r="J20" s="11">
        <v>440</v>
      </c>
      <c r="K20" s="11">
        <v>734</v>
      </c>
      <c r="L20" s="11">
        <v>822</v>
      </c>
      <c r="M20" s="11">
        <v>1016</v>
      </c>
      <c r="N20" s="11">
        <v>664</v>
      </c>
      <c r="O20" s="11">
        <v>915</v>
      </c>
      <c r="P20" s="11">
        <v>520</v>
      </c>
      <c r="Q20" s="11">
        <v>870</v>
      </c>
      <c r="R20" s="11">
        <v>940</v>
      </c>
      <c r="S20" s="11">
        <v>453</v>
      </c>
      <c r="T20" s="11">
        <v>728</v>
      </c>
      <c r="U20" s="11">
        <v>629</v>
      </c>
      <c r="V20" s="11">
        <v>532</v>
      </c>
      <c r="W20" s="11">
        <v>530</v>
      </c>
      <c r="X20" s="11">
        <v>316</v>
      </c>
      <c r="Y20" s="11">
        <v>680</v>
      </c>
      <c r="Z20" s="11">
        <v>352</v>
      </c>
      <c r="AA20" s="11">
        <v>233</v>
      </c>
      <c r="AB20" s="11">
        <v>251</v>
      </c>
      <c r="AC20" s="11">
        <v>350</v>
      </c>
      <c r="AD20" s="11">
        <v>214</v>
      </c>
      <c r="AE20" s="11">
        <v>239</v>
      </c>
      <c r="AF20" s="11">
        <v>215</v>
      </c>
      <c r="AG20" s="11">
        <v>287</v>
      </c>
      <c r="AH20" s="11">
        <v>341</v>
      </c>
      <c r="AI20" s="11">
        <v>287</v>
      </c>
    </row>
    <row r="21" spans="1:35" x14ac:dyDescent="0.25">
      <c r="B21" s="10" t="s">
        <v>8</v>
      </c>
      <c r="C21" s="11"/>
      <c r="D21" s="11"/>
      <c r="E21" s="11">
        <v>144</v>
      </c>
      <c r="F21" s="11">
        <v>204</v>
      </c>
      <c r="G21" s="11">
        <v>295</v>
      </c>
      <c r="H21" s="11">
        <v>207</v>
      </c>
      <c r="I21" s="11">
        <v>352</v>
      </c>
      <c r="J21" s="11">
        <v>254</v>
      </c>
      <c r="K21" s="11">
        <v>411</v>
      </c>
      <c r="L21" s="11">
        <v>287</v>
      </c>
      <c r="M21" s="11">
        <v>665</v>
      </c>
      <c r="N21" s="11">
        <v>511</v>
      </c>
      <c r="O21" s="11">
        <v>622</v>
      </c>
      <c r="P21" s="11">
        <v>330</v>
      </c>
      <c r="Q21" s="11">
        <v>491</v>
      </c>
      <c r="R21" s="11">
        <v>329</v>
      </c>
      <c r="S21" s="11">
        <v>262</v>
      </c>
      <c r="T21" s="11">
        <v>306</v>
      </c>
      <c r="U21" s="11">
        <v>258</v>
      </c>
      <c r="V21" s="11">
        <v>165</v>
      </c>
      <c r="W21" s="11">
        <v>256</v>
      </c>
      <c r="X21" s="11">
        <v>186</v>
      </c>
      <c r="Y21" s="11">
        <v>97</v>
      </c>
      <c r="Z21" s="11">
        <v>75</v>
      </c>
      <c r="AA21" s="11">
        <v>90</v>
      </c>
      <c r="AB21" s="11">
        <v>110</v>
      </c>
      <c r="AC21" s="11">
        <v>46</v>
      </c>
      <c r="AD21" s="11">
        <v>147</v>
      </c>
      <c r="AE21" s="11">
        <v>108</v>
      </c>
      <c r="AF21" s="11">
        <v>144</v>
      </c>
      <c r="AG21" s="11">
        <v>66</v>
      </c>
      <c r="AH21" s="11">
        <v>55</v>
      </c>
      <c r="AI21" s="11">
        <v>118</v>
      </c>
    </row>
    <row r="22" spans="1:35" x14ac:dyDescent="0.25">
      <c r="B22" s="10" t="s">
        <v>9</v>
      </c>
      <c r="C22" s="11"/>
      <c r="D22" s="11"/>
      <c r="E22" s="11">
        <v>327</v>
      </c>
      <c r="F22" s="11">
        <v>274</v>
      </c>
      <c r="G22" s="11">
        <v>254</v>
      </c>
      <c r="H22" s="11">
        <v>372</v>
      </c>
      <c r="I22" s="11">
        <v>286</v>
      </c>
      <c r="J22" s="11">
        <v>716</v>
      </c>
      <c r="K22" s="11">
        <v>484</v>
      </c>
      <c r="L22" s="11">
        <v>400</v>
      </c>
      <c r="M22" s="11">
        <v>737</v>
      </c>
      <c r="N22" s="11">
        <v>386</v>
      </c>
      <c r="O22" s="11">
        <v>676</v>
      </c>
      <c r="P22" s="11">
        <v>577</v>
      </c>
      <c r="Q22" s="11">
        <v>522</v>
      </c>
      <c r="R22" s="11">
        <v>548</v>
      </c>
      <c r="S22" s="11">
        <v>354</v>
      </c>
      <c r="T22" s="11">
        <v>268</v>
      </c>
      <c r="U22" s="11">
        <v>410</v>
      </c>
      <c r="V22" s="11">
        <v>355</v>
      </c>
      <c r="W22" s="11">
        <v>253</v>
      </c>
      <c r="X22" s="11">
        <v>301</v>
      </c>
      <c r="Y22" s="11">
        <v>483</v>
      </c>
      <c r="Z22" s="11">
        <v>576</v>
      </c>
      <c r="AA22" s="11">
        <v>155</v>
      </c>
      <c r="AB22" s="11">
        <v>228</v>
      </c>
      <c r="AC22" s="11">
        <v>137</v>
      </c>
      <c r="AD22" s="11">
        <v>216</v>
      </c>
      <c r="AE22" s="11">
        <v>223</v>
      </c>
      <c r="AF22" s="11">
        <v>331</v>
      </c>
      <c r="AG22" s="11">
        <v>458</v>
      </c>
      <c r="AH22" s="11">
        <v>108</v>
      </c>
      <c r="AI22" s="11">
        <v>404</v>
      </c>
    </row>
    <row r="23" spans="1:35" x14ac:dyDescent="0.25">
      <c r="B23" s="10" t="s">
        <v>10</v>
      </c>
      <c r="C23" s="11"/>
      <c r="D23" s="11"/>
      <c r="E23" s="11">
        <v>524</v>
      </c>
      <c r="F23" s="11">
        <v>378</v>
      </c>
      <c r="G23" s="11">
        <v>489</v>
      </c>
      <c r="H23" s="11">
        <v>395</v>
      </c>
      <c r="I23" s="11">
        <v>526</v>
      </c>
      <c r="J23" s="11">
        <v>431</v>
      </c>
      <c r="K23" s="11">
        <v>487</v>
      </c>
      <c r="L23" s="11">
        <v>633</v>
      </c>
      <c r="M23" s="11">
        <v>525</v>
      </c>
      <c r="N23" s="11">
        <v>521</v>
      </c>
      <c r="O23" s="11">
        <v>665</v>
      </c>
      <c r="P23" s="11">
        <v>522</v>
      </c>
      <c r="Q23" s="11">
        <v>586</v>
      </c>
      <c r="R23" s="11">
        <v>833</v>
      </c>
      <c r="S23" s="11">
        <v>391</v>
      </c>
      <c r="T23" s="11">
        <v>345</v>
      </c>
      <c r="U23" s="11">
        <v>261</v>
      </c>
      <c r="V23" s="11">
        <v>456</v>
      </c>
      <c r="W23" s="11">
        <v>666</v>
      </c>
      <c r="X23" s="11">
        <v>426</v>
      </c>
      <c r="Y23" s="11">
        <v>265</v>
      </c>
      <c r="Z23" s="11">
        <v>191</v>
      </c>
      <c r="AA23" s="11">
        <v>162</v>
      </c>
      <c r="AB23" s="11">
        <v>160</v>
      </c>
      <c r="AC23" s="11">
        <v>142</v>
      </c>
      <c r="AD23" s="11">
        <v>442</v>
      </c>
      <c r="AE23" s="11">
        <v>84</v>
      </c>
      <c r="AF23" s="11">
        <v>265</v>
      </c>
      <c r="AG23" s="11">
        <v>292</v>
      </c>
      <c r="AH23" s="11">
        <v>315</v>
      </c>
      <c r="AI23" s="11">
        <v>378</v>
      </c>
    </row>
    <row r="24" spans="1:35" s="45" customFormat="1" x14ac:dyDescent="0.25">
      <c r="A24" s="44"/>
      <c r="B24" s="20" t="s">
        <v>11</v>
      </c>
      <c r="C24" s="26"/>
      <c r="D24" s="26"/>
      <c r="E24" s="26">
        <v>7918</v>
      </c>
      <c r="F24" s="26">
        <v>5314</v>
      </c>
      <c r="G24" s="26">
        <v>5900</v>
      </c>
      <c r="H24" s="26">
        <v>6069</v>
      </c>
      <c r="I24" s="26">
        <v>6953</v>
      </c>
      <c r="J24" s="26">
        <v>8470</v>
      </c>
      <c r="K24" s="26">
        <v>8767</v>
      </c>
      <c r="L24" s="26">
        <v>9973</v>
      </c>
      <c r="M24" s="26">
        <v>11330</v>
      </c>
      <c r="N24" s="26">
        <v>9194</v>
      </c>
      <c r="O24" s="26">
        <v>10067</v>
      </c>
      <c r="P24" s="26">
        <v>8457</v>
      </c>
      <c r="Q24" s="26">
        <v>8860</v>
      </c>
      <c r="R24" s="26">
        <v>9317</v>
      </c>
      <c r="S24" s="26">
        <v>7870</v>
      </c>
      <c r="T24" s="26">
        <v>6210</v>
      </c>
      <c r="U24" s="26">
        <v>6834</v>
      </c>
      <c r="V24" s="26">
        <v>6045</v>
      </c>
      <c r="W24" s="26">
        <v>5266</v>
      </c>
      <c r="X24" s="26">
        <v>5223</v>
      </c>
      <c r="Y24" s="26">
        <v>5065</v>
      </c>
      <c r="Z24" s="26">
        <v>3902</v>
      </c>
      <c r="AA24" s="26">
        <v>3200</v>
      </c>
      <c r="AB24" s="26">
        <v>3420</v>
      </c>
      <c r="AC24" s="26">
        <v>3773</v>
      </c>
      <c r="AD24" s="26">
        <v>4220</v>
      </c>
      <c r="AE24" s="26">
        <v>3886</v>
      </c>
      <c r="AF24" s="26">
        <v>4276</v>
      </c>
      <c r="AG24" s="26">
        <v>4059</v>
      </c>
      <c r="AH24" s="26">
        <v>3266</v>
      </c>
      <c r="AI24" s="26">
        <v>5732</v>
      </c>
    </row>
    <row r="25" spans="1:35" x14ac:dyDescent="0.25">
      <c r="B25" s="10" t="s">
        <v>12</v>
      </c>
      <c r="C25" s="11"/>
      <c r="D25" s="11"/>
      <c r="E25" s="11">
        <v>616</v>
      </c>
      <c r="F25" s="11">
        <v>454</v>
      </c>
      <c r="G25" s="11">
        <v>744</v>
      </c>
      <c r="H25" s="11">
        <v>907</v>
      </c>
      <c r="I25" s="11">
        <v>976</v>
      </c>
      <c r="J25" s="11">
        <v>1289</v>
      </c>
      <c r="K25" s="11">
        <v>1463</v>
      </c>
      <c r="L25" s="11">
        <v>1134</v>
      </c>
      <c r="M25" s="11">
        <v>1342</v>
      </c>
      <c r="N25" s="11">
        <v>1309</v>
      </c>
      <c r="O25" s="11">
        <v>1338</v>
      </c>
      <c r="P25" s="11">
        <v>1327</v>
      </c>
      <c r="Q25" s="11">
        <v>1427</v>
      </c>
      <c r="R25" s="11">
        <v>1205</v>
      </c>
      <c r="S25" s="11">
        <v>1116</v>
      </c>
      <c r="T25" s="11">
        <v>865</v>
      </c>
      <c r="U25" s="11">
        <v>666</v>
      </c>
      <c r="V25" s="11">
        <v>757</v>
      </c>
      <c r="W25" s="11">
        <v>633</v>
      </c>
      <c r="X25" s="11">
        <v>726</v>
      </c>
      <c r="Y25" s="11">
        <v>563</v>
      </c>
      <c r="Z25" s="11">
        <v>556</v>
      </c>
      <c r="AA25" s="11">
        <v>479</v>
      </c>
      <c r="AB25" s="11">
        <v>321</v>
      </c>
      <c r="AC25" s="11">
        <v>413</v>
      </c>
      <c r="AD25" s="11">
        <v>413</v>
      </c>
      <c r="AE25" s="11">
        <v>417</v>
      </c>
      <c r="AF25" s="11">
        <v>388</v>
      </c>
      <c r="AG25" s="11">
        <v>262</v>
      </c>
      <c r="AH25" s="11">
        <v>533</v>
      </c>
      <c r="AI25" s="11">
        <v>480</v>
      </c>
    </row>
    <row r="26" spans="1:35" x14ac:dyDescent="0.25">
      <c r="B26" s="10" t="s">
        <v>13</v>
      </c>
      <c r="C26" s="11"/>
      <c r="D26" s="11"/>
      <c r="E26" s="11">
        <v>1828</v>
      </c>
      <c r="F26" s="11">
        <v>1501</v>
      </c>
      <c r="G26" s="11">
        <v>2040</v>
      </c>
      <c r="H26" s="11">
        <v>1724</v>
      </c>
      <c r="I26" s="11">
        <v>1961</v>
      </c>
      <c r="J26" s="11">
        <v>2021</v>
      </c>
      <c r="K26" s="11">
        <v>2144</v>
      </c>
      <c r="L26" s="11">
        <v>2211</v>
      </c>
      <c r="M26" s="11">
        <v>2912</v>
      </c>
      <c r="N26" s="11">
        <v>2536</v>
      </c>
      <c r="O26" s="11">
        <v>2549</v>
      </c>
      <c r="P26" s="11">
        <v>2202</v>
      </c>
      <c r="Q26" s="11">
        <v>2727</v>
      </c>
      <c r="R26" s="11">
        <v>2207</v>
      </c>
      <c r="S26" s="11">
        <v>1761</v>
      </c>
      <c r="T26" s="11">
        <v>1607</v>
      </c>
      <c r="U26" s="11">
        <v>1383</v>
      </c>
      <c r="V26" s="11">
        <v>1277</v>
      </c>
      <c r="W26" s="11">
        <v>1362</v>
      </c>
      <c r="X26" s="11">
        <v>1129</v>
      </c>
      <c r="Y26" s="11">
        <v>1232</v>
      </c>
      <c r="Z26" s="11">
        <v>919</v>
      </c>
      <c r="AA26" s="11">
        <v>896</v>
      </c>
      <c r="AB26" s="11">
        <v>805</v>
      </c>
      <c r="AC26" s="11">
        <v>844</v>
      </c>
      <c r="AD26" s="11">
        <v>1000</v>
      </c>
      <c r="AE26" s="11">
        <v>985</v>
      </c>
      <c r="AF26" s="11">
        <v>962</v>
      </c>
      <c r="AG26" s="11">
        <v>1012</v>
      </c>
      <c r="AH26" s="11">
        <v>903</v>
      </c>
      <c r="AI26" s="11">
        <v>1055</v>
      </c>
    </row>
    <row r="27" spans="1:35" x14ac:dyDescent="0.25">
      <c r="B27" s="10" t="s">
        <v>14</v>
      </c>
      <c r="C27" s="11"/>
      <c r="D27" s="11"/>
      <c r="E27" s="11">
        <v>910</v>
      </c>
      <c r="F27" s="11">
        <v>899</v>
      </c>
      <c r="G27" s="11">
        <v>999</v>
      </c>
      <c r="H27" s="11">
        <v>1218</v>
      </c>
      <c r="I27" s="11">
        <v>1527</v>
      </c>
      <c r="J27" s="11">
        <v>1900</v>
      </c>
      <c r="K27" s="11">
        <v>1958</v>
      </c>
      <c r="L27" s="11">
        <v>2715</v>
      </c>
      <c r="M27" s="11">
        <v>2366</v>
      </c>
      <c r="N27" s="11">
        <v>2253</v>
      </c>
      <c r="O27" s="11">
        <v>2360</v>
      </c>
      <c r="P27" s="11">
        <v>2027</v>
      </c>
      <c r="Q27" s="11">
        <v>2000</v>
      </c>
      <c r="R27" s="11">
        <v>2208</v>
      </c>
      <c r="S27" s="11">
        <v>1951</v>
      </c>
      <c r="T27" s="11">
        <v>1060</v>
      </c>
      <c r="U27" s="11">
        <v>1033</v>
      </c>
      <c r="V27" s="11">
        <v>879</v>
      </c>
      <c r="W27" s="11">
        <v>1174</v>
      </c>
      <c r="X27" s="11">
        <v>962</v>
      </c>
      <c r="Y27" s="11">
        <v>995</v>
      </c>
      <c r="Z27" s="11">
        <v>623</v>
      </c>
      <c r="AA27" s="11">
        <v>702</v>
      </c>
      <c r="AB27" s="11">
        <v>754</v>
      </c>
      <c r="AC27" s="11">
        <v>613</v>
      </c>
      <c r="AD27" s="11">
        <v>544</v>
      </c>
      <c r="AE27" s="11">
        <v>568</v>
      </c>
      <c r="AF27" s="11">
        <v>583</v>
      </c>
      <c r="AG27" s="11">
        <v>642</v>
      </c>
      <c r="AH27" s="11">
        <v>986</v>
      </c>
      <c r="AI27" s="11">
        <v>622</v>
      </c>
    </row>
    <row r="28" spans="1:35" x14ac:dyDescent="0.25">
      <c r="B28" s="10" t="s">
        <v>15</v>
      </c>
      <c r="C28" s="11"/>
      <c r="D28" s="11"/>
      <c r="E28" s="11">
        <v>1649</v>
      </c>
      <c r="F28" s="11">
        <v>1499</v>
      </c>
      <c r="G28" s="11">
        <v>1799</v>
      </c>
      <c r="H28" s="11">
        <v>1687</v>
      </c>
      <c r="I28" s="11">
        <v>1953</v>
      </c>
      <c r="J28" s="11">
        <v>1713</v>
      </c>
      <c r="K28" s="11">
        <v>2498</v>
      </c>
      <c r="L28" s="11">
        <v>2468</v>
      </c>
      <c r="M28" s="11">
        <v>2357</v>
      </c>
      <c r="N28" s="11">
        <v>2198</v>
      </c>
      <c r="O28" s="11">
        <v>1777</v>
      </c>
      <c r="P28" s="11">
        <v>2643</v>
      </c>
      <c r="Q28" s="11">
        <v>2452</v>
      </c>
      <c r="R28" s="11">
        <v>2031</v>
      </c>
      <c r="S28" s="11">
        <v>1679</v>
      </c>
      <c r="T28" s="11">
        <v>1274</v>
      </c>
      <c r="U28" s="11">
        <v>1688</v>
      </c>
      <c r="V28" s="11">
        <v>967</v>
      </c>
      <c r="W28" s="11">
        <v>1216</v>
      </c>
      <c r="X28" s="11">
        <v>1003</v>
      </c>
      <c r="Y28" s="11">
        <v>880</v>
      </c>
      <c r="Z28" s="11">
        <v>1022</v>
      </c>
      <c r="AA28" s="11">
        <v>868</v>
      </c>
      <c r="AB28" s="11">
        <v>1190</v>
      </c>
      <c r="AC28" s="11">
        <v>800</v>
      </c>
      <c r="AD28" s="11">
        <v>986</v>
      </c>
      <c r="AE28" s="11">
        <v>899</v>
      </c>
      <c r="AF28" s="11">
        <v>999</v>
      </c>
      <c r="AG28" s="11">
        <v>820</v>
      </c>
      <c r="AH28" s="11">
        <v>1211</v>
      </c>
      <c r="AI28" s="11">
        <v>1015</v>
      </c>
    </row>
    <row r="29" spans="1:35" s="45" customFormat="1" x14ac:dyDescent="0.25">
      <c r="A29" s="44"/>
      <c r="B29" s="20" t="s">
        <v>16</v>
      </c>
      <c r="C29" s="26"/>
      <c r="D29" s="26"/>
      <c r="E29" s="26">
        <v>5003</v>
      </c>
      <c r="F29" s="26">
        <v>4353</v>
      </c>
      <c r="G29" s="26">
        <v>5582</v>
      </c>
      <c r="H29" s="26">
        <v>5536</v>
      </c>
      <c r="I29" s="26">
        <v>6417</v>
      </c>
      <c r="J29" s="26">
        <v>6923</v>
      </c>
      <c r="K29" s="26">
        <v>8063</v>
      </c>
      <c r="L29" s="26">
        <v>8528</v>
      </c>
      <c r="M29" s="26">
        <v>8977</v>
      </c>
      <c r="N29" s="26">
        <v>8296</v>
      </c>
      <c r="O29" s="26">
        <v>8024</v>
      </c>
      <c r="P29" s="26">
        <v>8199</v>
      </c>
      <c r="Q29" s="26">
        <v>8606</v>
      </c>
      <c r="R29" s="26">
        <v>7651</v>
      </c>
      <c r="S29" s="26">
        <v>6507</v>
      </c>
      <c r="T29" s="26">
        <v>4806</v>
      </c>
      <c r="U29" s="26">
        <v>4770</v>
      </c>
      <c r="V29" s="26">
        <v>3880</v>
      </c>
      <c r="W29" s="26">
        <v>4385</v>
      </c>
      <c r="X29" s="26">
        <v>3820</v>
      </c>
      <c r="Y29" s="26">
        <v>3670</v>
      </c>
      <c r="Z29" s="26">
        <v>3120</v>
      </c>
      <c r="AA29" s="26">
        <v>2945</v>
      </c>
      <c r="AB29" s="26">
        <v>3070</v>
      </c>
      <c r="AC29" s="26">
        <v>2670</v>
      </c>
      <c r="AD29" s="26">
        <v>2943</v>
      </c>
      <c r="AE29" s="26">
        <v>2869</v>
      </c>
      <c r="AF29" s="26">
        <v>2932</v>
      </c>
      <c r="AG29" s="26">
        <v>2736</v>
      </c>
      <c r="AH29" s="26">
        <v>3633</v>
      </c>
      <c r="AI29" s="26">
        <v>3172</v>
      </c>
    </row>
    <row r="30" spans="1:35" ht="6.75" customHeight="1" x14ac:dyDescent="0.25">
      <c r="B30" s="10"/>
      <c r="C30" s="11"/>
      <c r="D30" s="11"/>
      <c r="E30" s="11"/>
      <c r="F30" s="11"/>
      <c r="G30" s="11"/>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row>
    <row r="31" spans="1:35" s="45" customFormat="1" x14ac:dyDescent="0.25">
      <c r="A31" s="44"/>
      <c r="B31" s="21" t="s">
        <v>17</v>
      </c>
      <c r="C31" s="22"/>
      <c r="D31" s="23"/>
      <c r="E31" s="26">
        <v>12921</v>
      </c>
      <c r="F31" s="26">
        <v>9667</v>
      </c>
      <c r="G31" s="26">
        <v>11482</v>
      </c>
      <c r="H31" s="26">
        <v>11605</v>
      </c>
      <c r="I31" s="26">
        <v>13370</v>
      </c>
      <c r="J31" s="26">
        <v>15393</v>
      </c>
      <c r="K31" s="26">
        <v>16830</v>
      </c>
      <c r="L31" s="26">
        <v>18501</v>
      </c>
      <c r="M31" s="26">
        <v>20307</v>
      </c>
      <c r="N31" s="26">
        <v>17490</v>
      </c>
      <c r="O31" s="26">
        <v>18091</v>
      </c>
      <c r="P31" s="26">
        <v>16656</v>
      </c>
      <c r="Q31" s="26">
        <v>17466</v>
      </c>
      <c r="R31" s="26">
        <v>16968</v>
      </c>
      <c r="S31" s="26">
        <v>14377</v>
      </c>
      <c r="T31" s="26">
        <v>11016</v>
      </c>
      <c r="U31" s="26">
        <v>11604</v>
      </c>
      <c r="V31" s="26">
        <v>9925</v>
      </c>
      <c r="W31" s="26">
        <v>9651</v>
      </c>
      <c r="X31" s="26">
        <v>9043</v>
      </c>
      <c r="Y31" s="26">
        <v>8735</v>
      </c>
      <c r="Z31" s="26">
        <v>7022</v>
      </c>
      <c r="AA31" s="26">
        <v>6145</v>
      </c>
      <c r="AB31" s="26">
        <v>6490</v>
      </c>
      <c r="AC31" s="26">
        <v>6443</v>
      </c>
      <c r="AD31" s="26">
        <v>7163</v>
      </c>
      <c r="AE31" s="26">
        <v>6755</v>
      </c>
      <c r="AF31" s="26">
        <v>7208</v>
      </c>
      <c r="AG31" s="26">
        <v>6795</v>
      </c>
      <c r="AH31" s="26">
        <v>6899</v>
      </c>
      <c r="AI31" s="26">
        <v>8904</v>
      </c>
    </row>
    <row r="32" spans="1:35" ht="6.75" customHeight="1" x14ac:dyDescent="0.25">
      <c r="B32" s="10"/>
      <c r="C32" s="11"/>
      <c r="D32" s="11"/>
      <c r="E32" s="11"/>
      <c r="F32" s="11"/>
      <c r="G32" s="11"/>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row>
    <row r="33" spans="1:35" s="45" customFormat="1" x14ac:dyDescent="0.25">
      <c r="A33" s="44"/>
      <c r="B33" s="21" t="s">
        <v>18</v>
      </c>
      <c r="C33" s="24"/>
      <c r="D33" s="23"/>
      <c r="E33" s="26">
        <v>43413</v>
      </c>
      <c r="F33" s="26">
        <v>37827</v>
      </c>
      <c r="G33" s="26">
        <v>45382</v>
      </c>
      <c r="H33" s="26">
        <v>48360</v>
      </c>
      <c r="I33" s="26">
        <v>58578</v>
      </c>
      <c r="J33" s="26">
        <v>68677</v>
      </c>
      <c r="K33" s="26">
        <v>76995</v>
      </c>
      <c r="L33" s="26">
        <v>93030</v>
      </c>
      <c r="M33" s="26">
        <v>96730</v>
      </c>
      <c r="N33" s="26">
        <v>86064</v>
      </c>
      <c r="O33" s="26">
        <v>83252</v>
      </c>
      <c r="P33" s="26">
        <v>80596</v>
      </c>
      <c r="Q33" s="26">
        <v>82686</v>
      </c>
      <c r="R33" s="26">
        <v>76558</v>
      </c>
      <c r="S33" s="26">
        <v>62296</v>
      </c>
      <c r="T33" s="26">
        <v>51081</v>
      </c>
      <c r="U33" s="26">
        <v>49163</v>
      </c>
      <c r="V33" s="26">
        <v>52350</v>
      </c>
      <c r="W33" s="26">
        <v>46016</v>
      </c>
      <c r="X33" s="26">
        <v>42428</v>
      </c>
      <c r="Y33" s="26">
        <v>40908</v>
      </c>
      <c r="Z33" s="26">
        <v>32343</v>
      </c>
      <c r="AA33" s="26">
        <v>28582</v>
      </c>
      <c r="AB33" s="26">
        <v>30342</v>
      </c>
      <c r="AC33" s="26">
        <v>30905</v>
      </c>
      <c r="AD33" s="26">
        <v>34201</v>
      </c>
      <c r="AE33" s="26">
        <v>35664</v>
      </c>
      <c r="AF33" s="26">
        <v>41579</v>
      </c>
      <c r="AG33" s="26">
        <v>36698</v>
      </c>
      <c r="AH33" s="26">
        <v>41530</v>
      </c>
      <c r="AI33" s="26">
        <v>42504</v>
      </c>
    </row>
    <row r="34" spans="1:35" x14ac:dyDescent="0.25">
      <c r="B34" s="25" t="s">
        <v>22</v>
      </c>
      <c r="C34" s="26"/>
      <c r="D34" s="27"/>
      <c r="E34" s="11">
        <v>30492</v>
      </c>
      <c r="F34" s="11">
        <v>28160</v>
      </c>
      <c r="G34" s="11">
        <v>33900</v>
      </c>
      <c r="H34" s="11">
        <v>36755</v>
      </c>
      <c r="I34" s="11">
        <v>45208</v>
      </c>
      <c r="J34" s="11">
        <v>53284</v>
      </c>
      <c r="K34" s="11">
        <v>60165</v>
      </c>
      <c r="L34" s="11">
        <v>74529</v>
      </c>
      <c r="M34" s="11">
        <v>76423</v>
      </c>
      <c r="N34" s="11">
        <v>68574</v>
      </c>
      <c r="O34" s="11">
        <v>65161</v>
      </c>
      <c r="P34" s="11">
        <v>63940</v>
      </c>
      <c r="Q34" s="11">
        <v>65220</v>
      </c>
      <c r="R34" s="11">
        <v>59590</v>
      </c>
      <c r="S34" s="11">
        <v>47919</v>
      </c>
      <c r="T34" s="11">
        <v>40065</v>
      </c>
      <c r="U34" s="11">
        <v>37559</v>
      </c>
      <c r="V34" s="11">
        <v>42425</v>
      </c>
      <c r="W34" s="11">
        <v>36365</v>
      </c>
      <c r="X34" s="11">
        <v>33385</v>
      </c>
      <c r="Y34" s="11">
        <v>32173</v>
      </c>
      <c r="Z34" s="11">
        <v>25321</v>
      </c>
      <c r="AA34" s="11">
        <v>22437</v>
      </c>
      <c r="AB34" s="11">
        <v>23852</v>
      </c>
      <c r="AC34" s="11">
        <v>24462</v>
      </c>
      <c r="AD34" s="11">
        <v>27038</v>
      </c>
      <c r="AE34" s="11">
        <v>28909</v>
      </c>
      <c r="AF34" s="11">
        <v>34371</v>
      </c>
      <c r="AG34" s="11">
        <v>29903</v>
      </c>
      <c r="AH34" s="11">
        <v>34631</v>
      </c>
      <c r="AI34" s="11">
        <v>33600</v>
      </c>
    </row>
    <row r="35" spans="1:35" ht="6.75" customHeight="1" x14ac:dyDescent="0.25">
      <c r="B35" s="10"/>
      <c r="C35" s="11"/>
      <c r="D35" s="11"/>
      <c r="E35" s="11"/>
      <c r="F35" s="11"/>
      <c r="G35" s="12"/>
    </row>
    <row r="36" spans="1:35" s="1" customFormat="1" x14ac:dyDescent="0.25">
      <c r="B36" s="25"/>
      <c r="C36" s="28"/>
      <c r="D36" s="28"/>
      <c r="E36" s="28"/>
      <c r="F36" s="28"/>
      <c r="G36" s="28"/>
    </row>
    <row r="37" spans="1:35" x14ac:dyDescent="0.25">
      <c r="B37" s="29"/>
      <c r="C37" s="30"/>
      <c r="D37" s="30"/>
      <c r="E37" s="30"/>
      <c r="F37" s="30"/>
      <c r="G37" s="30"/>
    </row>
    <row r="38" spans="1:35" x14ac:dyDescent="0.25">
      <c r="B38" s="31" t="s">
        <v>19</v>
      </c>
      <c r="C38" s="32"/>
      <c r="D38" s="32"/>
      <c r="E38" s="32"/>
      <c r="F38" s="32"/>
      <c r="G38" s="32"/>
    </row>
    <row r="39" spans="1:35" x14ac:dyDescent="0.25">
      <c r="B39" s="34" t="s">
        <v>20</v>
      </c>
    </row>
    <row r="40" spans="1:35" x14ac:dyDescent="0.25">
      <c r="B40" s="35"/>
      <c r="C40" s="8"/>
      <c r="D40" s="8"/>
      <c r="E40" s="8"/>
      <c r="F40" s="8"/>
      <c r="G40" s="8"/>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x14ac:dyDescent="0.25">
      <c r="B41" s="36"/>
    </row>
    <row r="42" spans="1:35" x14ac:dyDescent="0.25">
      <c r="B42" s="36"/>
    </row>
    <row r="43" spans="1:35" x14ac:dyDescent="0.25">
      <c r="B43" s="36"/>
    </row>
    <row r="53" spans="2:6" x14ac:dyDescent="0.25">
      <c r="B53" s="38"/>
      <c r="C53" s="2"/>
      <c r="D53" s="2"/>
      <c r="E53" s="2"/>
      <c r="F53" s="2"/>
    </row>
  </sheetData>
  <sheetProtection algorithmName="SHA-512" hashValue="/oKaV3nSVTo/Aa5YBfldktNpNBoA053dAonFnCFIxh/f7jk2b8JWvR9IZiXi6oSkcXbFCBfxQNyiv7hekd3HWQ==" saltValue="je2yC08eT2n/GXEwxySxeQ==" spinCount="100000" sheet="1" objects="1" scenarios="1"/>
  <mergeCells count="2">
    <mergeCell ref="E9:AI9"/>
    <mergeCell ref="E6:AI8"/>
  </mergeCells>
  <pageMargins left="0.7" right="0.7" top="0.78740157499999996" bottom="0.78740157499999996" header="0.3" footer="0.3"/>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AI67"/>
  <sheetViews>
    <sheetView showGridLines="0" zoomScaleNormal="100" workbookViewId="0">
      <pane xSplit="4" ySplit="11" topLeftCell="E12" activePane="bottomRight" state="frozen"/>
      <selection activeCell="C17" sqref="C17"/>
      <selection pane="topRight" activeCell="C17" sqref="C17"/>
      <selection pane="bottomLeft" activeCell="C17" sqref="C17"/>
      <selection pane="bottomRight" activeCell="AJ67" sqref="AJ67"/>
    </sheetView>
  </sheetViews>
  <sheetFormatPr baseColWidth="10" defaultRowHeight="15" x14ac:dyDescent="0.25"/>
  <cols>
    <col min="1" max="1" width="0.7109375" style="1" customWidth="1"/>
    <col min="2" max="2" width="22.28515625" customWidth="1"/>
    <col min="3" max="3" width="7.28515625" style="33" hidden="1" customWidth="1"/>
    <col min="4" max="4" width="8" style="33" hidden="1" customWidth="1"/>
    <col min="5" max="6" width="14.140625" style="33" customWidth="1"/>
    <col min="7" max="7" width="13.5703125" style="33" customWidth="1"/>
  </cols>
  <sheetData>
    <row r="1" spans="2:35" x14ac:dyDescent="0.25">
      <c r="B1" s="1"/>
      <c r="C1" s="2"/>
      <c r="D1" s="2"/>
      <c r="E1" s="2"/>
      <c r="F1" s="2"/>
      <c r="G1" s="2"/>
    </row>
    <row r="2" spans="2:35" ht="15.75" x14ac:dyDescent="0.25">
      <c r="B2" s="3"/>
      <c r="C2" s="4"/>
      <c r="D2" s="4"/>
      <c r="E2" s="5" t="s">
        <v>24</v>
      </c>
      <c r="F2" s="5"/>
      <c r="G2" s="5"/>
    </row>
    <row r="3" spans="2:35" ht="15.75" x14ac:dyDescent="0.25">
      <c r="B3" s="6"/>
      <c r="C3" s="4"/>
      <c r="D3" s="4"/>
      <c r="E3" s="7" t="s">
        <v>28</v>
      </c>
      <c r="F3" s="7"/>
      <c r="G3" s="5"/>
    </row>
    <row r="4" spans="2:35" ht="15.75" x14ac:dyDescent="0.25">
      <c r="B4" s="6"/>
      <c r="C4" s="4"/>
      <c r="D4" s="4"/>
      <c r="E4" s="37" t="str">
        <f>Deckblatt!C6</f>
        <v>Stand: 31.12.2017</v>
      </c>
      <c r="F4" s="37"/>
      <c r="G4" s="5"/>
    </row>
    <row r="5" spans="2:35" x14ac:dyDescent="0.25">
      <c r="B5" s="9"/>
      <c r="C5" s="8"/>
      <c r="D5" s="8"/>
      <c r="E5" s="2"/>
      <c r="F5" s="2"/>
      <c r="G5" s="2"/>
    </row>
    <row r="6" spans="2:35" s="1" customFormat="1" ht="6.75" customHeight="1" x14ac:dyDescent="0.25">
      <c r="B6" s="10"/>
      <c r="C6" s="11"/>
      <c r="D6" s="11"/>
      <c r="E6" s="57" t="s">
        <v>29</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row>
    <row r="7" spans="2:35" s="1" customFormat="1" ht="24.95" customHeight="1" x14ac:dyDescent="0.25">
      <c r="B7" s="13"/>
      <c r="C7" s="14"/>
      <c r="D7" s="15"/>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2"/>
    </row>
    <row r="8" spans="2:35" s="1" customFormat="1" ht="45.75" customHeight="1" x14ac:dyDescent="0.25">
      <c r="B8" s="13"/>
      <c r="C8" s="15"/>
      <c r="D8" s="15"/>
      <c r="E8" s="54"/>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2:35" s="1" customFormat="1" ht="45.75" customHeight="1" x14ac:dyDescent="0.25">
      <c r="B9" s="13"/>
      <c r="C9" s="15"/>
      <c r="D9" s="15"/>
      <c r="E9" s="54" t="s">
        <v>25</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row>
    <row r="10" spans="2:35" s="1" customFormat="1" ht="45.75" customHeight="1" x14ac:dyDescent="0.25">
      <c r="B10" s="13"/>
      <c r="C10" s="15"/>
      <c r="D10" s="15"/>
      <c r="E10" s="43">
        <v>1987</v>
      </c>
      <c r="F10" s="43">
        <v>1988</v>
      </c>
      <c r="G10" s="43">
        <v>1989</v>
      </c>
      <c r="H10" s="43">
        <v>1990</v>
      </c>
      <c r="I10" s="43">
        <v>1991</v>
      </c>
      <c r="J10" s="43">
        <v>1992</v>
      </c>
      <c r="K10" s="43">
        <v>1993</v>
      </c>
      <c r="L10" s="43">
        <v>1994</v>
      </c>
      <c r="M10" s="43">
        <v>1995</v>
      </c>
      <c r="N10" s="43">
        <v>1996</v>
      </c>
      <c r="O10" s="43">
        <v>1997</v>
      </c>
      <c r="P10" s="43">
        <v>1998</v>
      </c>
      <c r="Q10" s="43">
        <v>1999</v>
      </c>
      <c r="R10" s="43">
        <v>2000</v>
      </c>
      <c r="S10" s="43">
        <v>2001</v>
      </c>
      <c r="T10" s="43">
        <v>2002</v>
      </c>
      <c r="U10" s="43">
        <v>2003</v>
      </c>
      <c r="V10" s="43">
        <v>2004</v>
      </c>
      <c r="W10" s="43">
        <v>2005</v>
      </c>
      <c r="X10" s="43">
        <v>2006</v>
      </c>
      <c r="Y10" s="43">
        <v>2007</v>
      </c>
      <c r="Z10" s="43">
        <v>2008</v>
      </c>
      <c r="AA10" s="43">
        <v>2009</v>
      </c>
      <c r="AB10" s="43">
        <v>2010</v>
      </c>
      <c r="AC10" s="43">
        <v>2011</v>
      </c>
      <c r="AD10" s="43">
        <v>2012</v>
      </c>
      <c r="AE10" s="43">
        <v>2013</v>
      </c>
      <c r="AF10" s="43">
        <v>2014</v>
      </c>
      <c r="AG10" s="43">
        <v>2015</v>
      </c>
      <c r="AH10" s="43">
        <v>2016</v>
      </c>
      <c r="AI10" s="43">
        <v>2017</v>
      </c>
    </row>
    <row r="11" spans="2:35" ht="6.75" customHeight="1" x14ac:dyDescent="0.25">
      <c r="B11" s="16"/>
      <c r="C11" s="17"/>
      <c r="D11" s="17"/>
      <c r="E11" s="17"/>
      <c r="F11" s="17"/>
      <c r="G11" s="12"/>
    </row>
    <row r="12" spans="2:35" x14ac:dyDescent="0.25">
      <c r="B12" s="18"/>
      <c r="C12" s="19"/>
      <c r="D12" s="19"/>
      <c r="E12" s="19"/>
      <c r="F12" s="19"/>
      <c r="G12" s="39"/>
    </row>
    <row r="13" spans="2:35" x14ac:dyDescent="0.25">
      <c r="B13" s="20" t="s">
        <v>12</v>
      </c>
      <c r="C13" s="11"/>
      <c r="D13" s="11"/>
      <c r="E13" s="50">
        <v>616</v>
      </c>
      <c r="F13" s="50">
        <v>454</v>
      </c>
      <c r="G13" s="50">
        <v>744</v>
      </c>
      <c r="H13" s="50">
        <v>907</v>
      </c>
      <c r="I13" s="50">
        <v>976</v>
      </c>
      <c r="J13" s="50">
        <v>1289</v>
      </c>
      <c r="K13" s="50">
        <v>1463</v>
      </c>
      <c r="L13" s="50">
        <v>1134</v>
      </c>
      <c r="M13" s="50">
        <v>1342</v>
      </c>
      <c r="N13" s="50">
        <v>1309</v>
      </c>
      <c r="O13" s="50">
        <v>1338</v>
      </c>
      <c r="P13" s="50">
        <v>1327</v>
      </c>
      <c r="Q13" s="50">
        <v>1427</v>
      </c>
      <c r="R13" s="50">
        <v>1205</v>
      </c>
      <c r="S13" s="50">
        <v>1116</v>
      </c>
      <c r="T13" s="50">
        <v>865</v>
      </c>
      <c r="U13" s="50">
        <v>666</v>
      </c>
      <c r="V13" s="50">
        <v>757</v>
      </c>
      <c r="W13" s="50">
        <v>633</v>
      </c>
      <c r="X13" s="50">
        <v>726</v>
      </c>
      <c r="Y13" s="50">
        <v>563</v>
      </c>
      <c r="Z13" s="50">
        <v>556</v>
      </c>
      <c r="AA13" s="50">
        <v>479</v>
      </c>
      <c r="AB13" s="50">
        <v>321</v>
      </c>
      <c r="AC13" s="50">
        <v>413</v>
      </c>
      <c r="AD13" s="50">
        <v>413</v>
      </c>
      <c r="AE13" s="50">
        <v>417</v>
      </c>
      <c r="AF13" s="50">
        <v>388</v>
      </c>
      <c r="AG13" s="50">
        <v>262</v>
      </c>
      <c r="AH13" s="50">
        <v>533</v>
      </c>
      <c r="AI13" s="50">
        <v>480</v>
      </c>
    </row>
    <row r="14" spans="2:35" x14ac:dyDescent="0.25">
      <c r="B14" s="10" t="s">
        <v>30</v>
      </c>
      <c r="C14" s="11"/>
      <c r="D14" s="11"/>
      <c r="E14" s="51">
        <v>45</v>
      </c>
      <c r="F14" s="51">
        <v>18</v>
      </c>
      <c r="G14" s="51">
        <v>42</v>
      </c>
      <c r="H14" s="51">
        <v>67</v>
      </c>
      <c r="I14" s="51">
        <v>54</v>
      </c>
      <c r="J14" s="51">
        <v>63</v>
      </c>
      <c r="K14" s="51">
        <v>79</v>
      </c>
      <c r="L14" s="51">
        <v>37</v>
      </c>
      <c r="M14" s="51">
        <v>15</v>
      </c>
      <c r="N14" s="51">
        <v>4</v>
      </c>
      <c r="O14" s="51">
        <v>30</v>
      </c>
      <c r="P14" s="51">
        <v>13</v>
      </c>
      <c r="Q14" s="51">
        <v>1</v>
      </c>
      <c r="R14" s="51">
        <v>167</v>
      </c>
      <c r="S14" s="11">
        <v>30</v>
      </c>
      <c r="T14" s="11">
        <v>20</v>
      </c>
      <c r="U14" s="11">
        <v>16</v>
      </c>
      <c r="V14" s="11">
        <v>106</v>
      </c>
      <c r="W14" s="11">
        <v>50</v>
      </c>
      <c r="X14" s="11">
        <v>35</v>
      </c>
      <c r="Y14" s="11">
        <v>28</v>
      </c>
      <c r="Z14" s="11">
        <v>22</v>
      </c>
      <c r="AA14" s="11">
        <v>20</v>
      </c>
      <c r="AB14" s="11">
        <v>15</v>
      </c>
      <c r="AC14" s="11">
        <v>6</v>
      </c>
      <c r="AD14" s="11">
        <v>20</v>
      </c>
      <c r="AE14" s="11">
        <v>20</v>
      </c>
      <c r="AF14" s="11">
        <v>13</v>
      </c>
      <c r="AG14" s="11">
        <v>38</v>
      </c>
      <c r="AH14" s="11">
        <v>29</v>
      </c>
      <c r="AI14" s="11">
        <v>22</v>
      </c>
    </row>
    <row r="15" spans="2:35" x14ac:dyDescent="0.25">
      <c r="B15" s="10" t="s">
        <v>31</v>
      </c>
      <c r="C15" s="11"/>
      <c r="D15" s="11"/>
      <c r="E15" s="51">
        <v>46</v>
      </c>
      <c r="F15" s="51">
        <v>23</v>
      </c>
      <c r="G15" s="51">
        <v>46</v>
      </c>
      <c r="H15" s="51">
        <v>13</v>
      </c>
      <c r="I15" s="51">
        <v>60</v>
      </c>
      <c r="J15" s="51">
        <v>64</v>
      </c>
      <c r="K15" s="51">
        <v>57</v>
      </c>
      <c r="L15" s="51">
        <v>49</v>
      </c>
      <c r="M15" s="51">
        <v>28</v>
      </c>
      <c r="N15" s="51">
        <v>79</v>
      </c>
      <c r="O15" s="51">
        <v>213</v>
      </c>
      <c r="P15" s="51">
        <v>82</v>
      </c>
      <c r="Q15" s="51">
        <v>95</v>
      </c>
      <c r="R15" s="51">
        <v>101</v>
      </c>
      <c r="S15" s="11">
        <v>82</v>
      </c>
      <c r="T15" s="11">
        <v>44</v>
      </c>
      <c r="U15" s="11">
        <v>50</v>
      </c>
      <c r="V15" s="11">
        <v>95</v>
      </c>
      <c r="W15" s="11">
        <v>33</v>
      </c>
      <c r="X15" s="11">
        <v>99</v>
      </c>
      <c r="Y15" s="11">
        <v>86</v>
      </c>
      <c r="Z15" s="11">
        <v>47</v>
      </c>
      <c r="AA15" s="11">
        <v>56</v>
      </c>
      <c r="AB15" s="11">
        <v>53</v>
      </c>
      <c r="AC15" s="11">
        <v>53</v>
      </c>
      <c r="AD15" s="11">
        <v>38</v>
      </c>
      <c r="AE15" s="11">
        <v>39</v>
      </c>
      <c r="AF15" s="11">
        <v>49</v>
      </c>
      <c r="AG15" s="11">
        <v>21</v>
      </c>
      <c r="AH15" s="11">
        <v>34</v>
      </c>
      <c r="AI15" s="11">
        <v>44</v>
      </c>
    </row>
    <row r="16" spans="2:35" x14ac:dyDescent="0.25">
      <c r="B16" s="10" t="s">
        <v>32</v>
      </c>
      <c r="C16" s="11"/>
      <c r="D16" s="11"/>
      <c r="E16" s="51">
        <v>30</v>
      </c>
      <c r="F16" s="51">
        <v>34</v>
      </c>
      <c r="G16" s="51">
        <v>69</v>
      </c>
      <c r="H16" s="51">
        <v>67</v>
      </c>
      <c r="I16" s="51">
        <v>151</v>
      </c>
      <c r="J16" s="51">
        <v>88</v>
      </c>
      <c r="K16" s="51">
        <v>241</v>
      </c>
      <c r="L16" s="51">
        <v>145</v>
      </c>
      <c r="M16" s="51">
        <v>54</v>
      </c>
      <c r="N16" s="51">
        <v>82</v>
      </c>
      <c r="O16" s="51">
        <v>144</v>
      </c>
      <c r="P16" s="51">
        <v>181</v>
      </c>
      <c r="Q16" s="51">
        <v>228</v>
      </c>
      <c r="R16" s="51">
        <v>74</v>
      </c>
      <c r="S16" s="11">
        <v>95</v>
      </c>
      <c r="T16" s="11">
        <v>112</v>
      </c>
      <c r="U16" s="11">
        <v>86</v>
      </c>
      <c r="V16" s="11">
        <v>35</v>
      </c>
      <c r="W16" s="11">
        <v>58</v>
      </c>
      <c r="X16" s="11">
        <v>80</v>
      </c>
      <c r="Y16" s="11">
        <v>37</v>
      </c>
      <c r="Z16" s="11">
        <v>22</v>
      </c>
      <c r="AA16" s="11">
        <v>20</v>
      </c>
      <c r="AB16" s="11">
        <v>38</v>
      </c>
      <c r="AC16" s="11">
        <v>17</v>
      </c>
      <c r="AD16" s="11">
        <v>30</v>
      </c>
      <c r="AE16" s="11">
        <v>25</v>
      </c>
      <c r="AF16" s="11">
        <v>91</v>
      </c>
      <c r="AG16" s="11">
        <v>16</v>
      </c>
      <c r="AH16" s="11">
        <v>20</v>
      </c>
      <c r="AI16" s="11">
        <v>74</v>
      </c>
    </row>
    <row r="17" spans="2:35" x14ac:dyDescent="0.25">
      <c r="B17" s="10" t="s">
        <v>33</v>
      </c>
      <c r="C17" s="11"/>
      <c r="D17" s="11"/>
      <c r="E17" s="51">
        <v>58</v>
      </c>
      <c r="F17" s="51">
        <v>48</v>
      </c>
      <c r="G17" s="51">
        <v>188</v>
      </c>
      <c r="H17" s="51">
        <v>162</v>
      </c>
      <c r="I17" s="51">
        <v>56</v>
      </c>
      <c r="J17" s="51">
        <v>162</v>
      </c>
      <c r="K17" s="51">
        <v>219</v>
      </c>
      <c r="L17" s="51">
        <v>164</v>
      </c>
      <c r="M17" s="51">
        <v>210</v>
      </c>
      <c r="N17" s="51">
        <v>127</v>
      </c>
      <c r="O17" s="51">
        <v>182</v>
      </c>
      <c r="P17" s="51">
        <v>141</v>
      </c>
      <c r="Q17" s="51">
        <v>113</v>
      </c>
      <c r="R17" s="51">
        <v>192</v>
      </c>
      <c r="S17" s="11">
        <v>183</v>
      </c>
      <c r="T17" s="11">
        <v>175</v>
      </c>
      <c r="U17" s="11">
        <v>81</v>
      </c>
      <c r="V17" s="11">
        <v>47</v>
      </c>
      <c r="W17" s="11">
        <v>186</v>
      </c>
      <c r="X17" s="11">
        <v>53</v>
      </c>
      <c r="Y17" s="11">
        <v>110</v>
      </c>
      <c r="Z17" s="11">
        <v>77</v>
      </c>
      <c r="AA17" s="11">
        <v>53</v>
      </c>
      <c r="AB17" s="11">
        <v>44</v>
      </c>
      <c r="AC17" s="11">
        <v>68</v>
      </c>
      <c r="AD17" s="11">
        <v>86</v>
      </c>
      <c r="AE17" s="11">
        <v>101</v>
      </c>
      <c r="AF17" s="11">
        <v>36</v>
      </c>
      <c r="AG17" s="11">
        <v>1</v>
      </c>
      <c r="AH17" s="11">
        <v>64</v>
      </c>
      <c r="AI17" s="11">
        <v>51</v>
      </c>
    </row>
    <row r="18" spans="2:35" x14ac:dyDescent="0.25">
      <c r="B18" s="10" t="s">
        <v>34</v>
      </c>
      <c r="C18" s="11"/>
      <c r="D18" s="11"/>
      <c r="E18" s="51">
        <v>47</v>
      </c>
      <c r="F18" s="51">
        <v>64</v>
      </c>
      <c r="G18" s="51">
        <v>56</v>
      </c>
      <c r="H18" s="51">
        <v>92</v>
      </c>
      <c r="I18" s="51">
        <v>66</v>
      </c>
      <c r="J18" s="51">
        <v>117</v>
      </c>
      <c r="K18" s="51">
        <v>82</v>
      </c>
      <c r="L18" s="51">
        <v>85</v>
      </c>
      <c r="M18" s="51">
        <v>150</v>
      </c>
      <c r="N18" s="51">
        <v>157</v>
      </c>
      <c r="O18" s="51">
        <v>47</v>
      </c>
      <c r="P18" s="51">
        <v>175</v>
      </c>
      <c r="Q18" s="51">
        <v>83</v>
      </c>
      <c r="R18" s="51">
        <v>115</v>
      </c>
      <c r="S18" s="11">
        <v>125</v>
      </c>
      <c r="T18" s="11">
        <v>67</v>
      </c>
      <c r="U18" s="11">
        <v>25</v>
      </c>
      <c r="V18" s="11">
        <v>29</v>
      </c>
      <c r="W18" s="11">
        <v>15</v>
      </c>
      <c r="X18" s="11">
        <v>53</v>
      </c>
      <c r="Y18" s="11">
        <v>18</v>
      </c>
      <c r="Z18" s="11">
        <v>35</v>
      </c>
      <c r="AA18" s="11">
        <v>14</v>
      </c>
      <c r="AB18" s="11">
        <v>35</v>
      </c>
      <c r="AC18" s="11">
        <v>16</v>
      </c>
      <c r="AD18" s="11">
        <v>13</v>
      </c>
      <c r="AE18" s="11">
        <v>23</v>
      </c>
      <c r="AF18" s="11">
        <v>27</v>
      </c>
      <c r="AG18" s="11">
        <v>26</v>
      </c>
      <c r="AH18" s="11">
        <v>137</v>
      </c>
      <c r="AI18" s="11">
        <v>40</v>
      </c>
    </row>
    <row r="19" spans="2:35" x14ac:dyDescent="0.25">
      <c r="B19" s="10" t="s">
        <v>35</v>
      </c>
      <c r="C19" s="11"/>
      <c r="D19" s="11"/>
      <c r="E19" s="51">
        <v>38</v>
      </c>
      <c r="F19" s="51">
        <v>43</v>
      </c>
      <c r="G19" s="51">
        <v>57</v>
      </c>
      <c r="H19" s="51">
        <v>57</v>
      </c>
      <c r="I19" s="51">
        <v>114</v>
      </c>
      <c r="J19" s="51">
        <v>54</v>
      </c>
      <c r="K19" s="51">
        <v>74</v>
      </c>
      <c r="L19" s="51">
        <v>46</v>
      </c>
      <c r="M19" s="51">
        <v>393</v>
      </c>
      <c r="N19" s="51">
        <v>87</v>
      </c>
      <c r="O19" s="51">
        <v>37</v>
      </c>
      <c r="P19" s="51">
        <v>104</v>
      </c>
      <c r="Q19" s="51">
        <v>85</v>
      </c>
      <c r="R19" s="51">
        <v>18</v>
      </c>
      <c r="S19" s="11">
        <v>25</v>
      </c>
      <c r="T19" s="11">
        <v>120</v>
      </c>
      <c r="U19" s="11">
        <v>83</v>
      </c>
      <c r="V19" s="11">
        <v>56</v>
      </c>
      <c r="W19" s="11">
        <v>32</v>
      </c>
      <c r="X19" s="11">
        <v>67</v>
      </c>
      <c r="Y19" s="11">
        <v>55</v>
      </c>
      <c r="Z19" s="11">
        <v>35</v>
      </c>
      <c r="AA19" s="11">
        <v>96</v>
      </c>
      <c r="AB19" s="11">
        <v>9</v>
      </c>
      <c r="AC19" s="11">
        <v>29</v>
      </c>
      <c r="AD19" s="11">
        <v>52</v>
      </c>
      <c r="AE19" s="11">
        <v>12</v>
      </c>
      <c r="AF19" s="11">
        <v>22</v>
      </c>
      <c r="AG19" s="11">
        <v>32</v>
      </c>
      <c r="AH19" s="11">
        <v>89</v>
      </c>
      <c r="AI19" s="11">
        <v>82</v>
      </c>
    </row>
    <row r="20" spans="2:35" x14ac:dyDescent="0.25">
      <c r="B20" s="10" t="s">
        <v>36</v>
      </c>
      <c r="C20" s="11"/>
      <c r="D20" s="11"/>
      <c r="E20" s="51">
        <v>72</v>
      </c>
      <c r="F20" s="51">
        <v>50</v>
      </c>
      <c r="G20" s="51">
        <v>90</v>
      </c>
      <c r="H20" s="51">
        <v>117</v>
      </c>
      <c r="I20" s="51">
        <v>115</v>
      </c>
      <c r="J20" s="51">
        <v>142</v>
      </c>
      <c r="K20" s="51">
        <v>203</v>
      </c>
      <c r="L20" s="51">
        <v>100</v>
      </c>
      <c r="M20" s="51">
        <v>128</v>
      </c>
      <c r="N20" s="51">
        <v>184</v>
      </c>
      <c r="O20" s="51">
        <v>89</v>
      </c>
      <c r="P20" s="51">
        <v>330</v>
      </c>
      <c r="Q20" s="51">
        <v>135</v>
      </c>
      <c r="R20" s="51">
        <v>88</v>
      </c>
      <c r="S20" s="11">
        <v>159</v>
      </c>
      <c r="T20" s="11">
        <v>34</v>
      </c>
      <c r="U20" s="11">
        <v>46</v>
      </c>
      <c r="V20" s="11">
        <v>102</v>
      </c>
      <c r="W20" s="11">
        <v>63</v>
      </c>
      <c r="X20" s="11">
        <v>57</v>
      </c>
      <c r="Y20" s="11">
        <v>54</v>
      </c>
      <c r="Z20" s="11">
        <v>75</v>
      </c>
      <c r="AA20" s="11">
        <v>102</v>
      </c>
      <c r="AB20" s="11">
        <v>44</v>
      </c>
      <c r="AC20" s="11">
        <v>37</v>
      </c>
      <c r="AD20" s="11">
        <v>9</v>
      </c>
      <c r="AE20" s="11">
        <v>53</v>
      </c>
      <c r="AF20" s="11">
        <v>20</v>
      </c>
      <c r="AG20" s="11">
        <v>27</v>
      </c>
      <c r="AH20" s="11">
        <v>15</v>
      </c>
      <c r="AI20" s="11">
        <v>31</v>
      </c>
    </row>
    <row r="21" spans="2:35" x14ac:dyDescent="0.25">
      <c r="B21" s="10" t="s">
        <v>37</v>
      </c>
      <c r="C21" s="11"/>
      <c r="D21" s="11"/>
      <c r="E21" s="51">
        <v>39</v>
      </c>
      <c r="F21" s="51">
        <v>30</v>
      </c>
      <c r="G21" s="51">
        <v>43</v>
      </c>
      <c r="H21" s="51">
        <v>71</v>
      </c>
      <c r="I21" s="51">
        <v>60</v>
      </c>
      <c r="J21" s="51">
        <v>83</v>
      </c>
      <c r="K21" s="51">
        <v>151</v>
      </c>
      <c r="L21" s="51">
        <v>140</v>
      </c>
      <c r="M21" s="51">
        <v>42</v>
      </c>
      <c r="N21" s="51">
        <v>274</v>
      </c>
      <c r="O21" s="51">
        <v>237</v>
      </c>
      <c r="P21" s="51">
        <v>84</v>
      </c>
      <c r="Q21" s="51">
        <v>204</v>
      </c>
      <c r="R21" s="51">
        <v>238</v>
      </c>
      <c r="S21" s="11">
        <v>113</v>
      </c>
      <c r="T21" s="11">
        <v>50</v>
      </c>
      <c r="U21" s="11">
        <v>67</v>
      </c>
      <c r="V21" s="11">
        <v>106</v>
      </c>
      <c r="W21" s="11">
        <v>82</v>
      </c>
      <c r="X21" s="11">
        <v>65</v>
      </c>
      <c r="Y21" s="11">
        <v>59</v>
      </c>
      <c r="Z21" s="11">
        <v>57</v>
      </c>
      <c r="AA21" s="11">
        <v>31</v>
      </c>
      <c r="AB21" s="11">
        <v>30</v>
      </c>
      <c r="AC21" s="11">
        <v>59</v>
      </c>
      <c r="AD21" s="11">
        <v>43</v>
      </c>
      <c r="AE21" s="11">
        <v>30</v>
      </c>
      <c r="AF21" s="11">
        <v>14</v>
      </c>
      <c r="AG21" s="11">
        <v>22</v>
      </c>
      <c r="AH21" s="11">
        <v>42</v>
      </c>
      <c r="AI21" s="11">
        <v>13</v>
      </c>
    </row>
    <row r="22" spans="2:35" x14ac:dyDescent="0.25">
      <c r="B22" s="10" t="s">
        <v>38</v>
      </c>
      <c r="C22" s="11"/>
      <c r="D22" s="11"/>
      <c r="E22" s="51">
        <v>241</v>
      </c>
      <c r="F22" s="51">
        <v>144</v>
      </c>
      <c r="G22" s="51">
        <v>153</v>
      </c>
      <c r="H22" s="51">
        <v>261</v>
      </c>
      <c r="I22" s="51">
        <v>300</v>
      </c>
      <c r="J22" s="51">
        <v>516</v>
      </c>
      <c r="K22" s="51">
        <v>357</v>
      </c>
      <c r="L22" s="51">
        <v>368</v>
      </c>
      <c r="M22" s="51">
        <v>322</v>
      </c>
      <c r="N22" s="51">
        <v>315</v>
      </c>
      <c r="O22" s="51">
        <v>359</v>
      </c>
      <c r="P22" s="51">
        <v>217</v>
      </c>
      <c r="Q22" s="51">
        <v>483</v>
      </c>
      <c r="R22" s="51">
        <v>212</v>
      </c>
      <c r="S22" s="11">
        <v>304</v>
      </c>
      <c r="T22" s="11">
        <v>243</v>
      </c>
      <c r="U22" s="11">
        <v>212</v>
      </c>
      <c r="V22" s="11">
        <v>181</v>
      </c>
      <c r="W22" s="11">
        <v>114</v>
      </c>
      <c r="X22" s="11">
        <v>217</v>
      </c>
      <c r="Y22" s="11">
        <v>116</v>
      </c>
      <c r="Z22" s="11">
        <v>186</v>
      </c>
      <c r="AA22" s="11">
        <v>87</v>
      </c>
      <c r="AB22" s="11">
        <v>53</v>
      </c>
      <c r="AC22" s="11">
        <v>128</v>
      </c>
      <c r="AD22" s="11">
        <v>122</v>
      </c>
      <c r="AE22" s="11">
        <v>114</v>
      </c>
      <c r="AF22" s="11">
        <v>116</v>
      </c>
      <c r="AG22" s="11">
        <v>79</v>
      </c>
      <c r="AH22" s="11">
        <v>103</v>
      </c>
      <c r="AI22" s="11">
        <v>123</v>
      </c>
    </row>
    <row r="23" spans="2:35" x14ac:dyDescent="0.25">
      <c r="B23" s="47" t="s">
        <v>13</v>
      </c>
      <c r="C23" s="11"/>
      <c r="D23" s="11"/>
      <c r="E23" s="50">
        <v>1828</v>
      </c>
      <c r="F23" s="50">
        <v>1501</v>
      </c>
      <c r="G23" s="50">
        <v>2040</v>
      </c>
      <c r="H23" s="50">
        <v>1724</v>
      </c>
      <c r="I23" s="50">
        <v>1961</v>
      </c>
      <c r="J23" s="50">
        <v>2021</v>
      </c>
      <c r="K23" s="50">
        <v>2144</v>
      </c>
      <c r="L23" s="50">
        <v>2211</v>
      </c>
      <c r="M23" s="50">
        <v>2912</v>
      </c>
      <c r="N23" s="50">
        <v>2536</v>
      </c>
      <c r="O23" s="50">
        <v>2549</v>
      </c>
      <c r="P23" s="50">
        <v>2202</v>
      </c>
      <c r="Q23" s="50">
        <v>2727</v>
      </c>
      <c r="R23" s="50">
        <v>2207</v>
      </c>
      <c r="S23" s="50">
        <v>1761</v>
      </c>
      <c r="T23" s="50">
        <v>1607</v>
      </c>
      <c r="U23" s="50">
        <v>1383</v>
      </c>
      <c r="V23" s="50">
        <v>1277</v>
      </c>
      <c r="W23" s="50">
        <v>1362</v>
      </c>
      <c r="X23" s="50">
        <v>1129</v>
      </c>
      <c r="Y23" s="50">
        <v>1232</v>
      </c>
      <c r="Z23" s="50">
        <v>919</v>
      </c>
      <c r="AA23" s="50">
        <v>896</v>
      </c>
      <c r="AB23" s="50">
        <v>805</v>
      </c>
      <c r="AC23" s="50">
        <v>844</v>
      </c>
      <c r="AD23" s="50">
        <v>1000</v>
      </c>
      <c r="AE23" s="50">
        <v>985</v>
      </c>
      <c r="AF23" s="50">
        <v>962</v>
      </c>
      <c r="AG23" s="50">
        <v>1012</v>
      </c>
      <c r="AH23" s="50">
        <v>903</v>
      </c>
      <c r="AI23" s="50">
        <v>1055</v>
      </c>
    </row>
    <row r="24" spans="2:35" x14ac:dyDescent="0.25">
      <c r="B24" s="10" t="s">
        <v>39</v>
      </c>
      <c r="C24" s="11"/>
      <c r="D24" s="11"/>
      <c r="E24" s="51">
        <v>167</v>
      </c>
      <c r="F24" s="51">
        <v>116</v>
      </c>
      <c r="G24" s="51">
        <v>180</v>
      </c>
      <c r="H24" s="51">
        <v>188</v>
      </c>
      <c r="I24" s="51">
        <v>61</v>
      </c>
      <c r="J24" s="51">
        <v>236</v>
      </c>
      <c r="K24" s="51">
        <v>144</v>
      </c>
      <c r="L24" s="51">
        <v>43</v>
      </c>
      <c r="M24" s="51">
        <v>308</v>
      </c>
      <c r="N24" s="51">
        <v>222</v>
      </c>
      <c r="O24" s="51">
        <v>218</v>
      </c>
      <c r="P24" s="51">
        <v>55</v>
      </c>
      <c r="Q24" s="51">
        <v>410</v>
      </c>
      <c r="R24" s="51">
        <v>158</v>
      </c>
      <c r="S24" s="11">
        <v>93</v>
      </c>
      <c r="T24" s="11">
        <v>9</v>
      </c>
      <c r="U24" s="11">
        <v>6</v>
      </c>
      <c r="V24" s="11">
        <v>35</v>
      </c>
      <c r="W24" s="11">
        <v>60</v>
      </c>
      <c r="X24" s="11">
        <v>147</v>
      </c>
      <c r="Y24" s="11">
        <v>205</v>
      </c>
      <c r="Z24" s="11">
        <v>60</v>
      </c>
      <c r="AA24" s="11">
        <v>77</v>
      </c>
      <c r="AB24" s="11">
        <v>56</v>
      </c>
      <c r="AC24" s="11">
        <v>96</v>
      </c>
      <c r="AD24" s="11">
        <v>59</v>
      </c>
      <c r="AE24" s="11">
        <v>130</v>
      </c>
      <c r="AF24" s="11">
        <v>90</v>
      </c>
      <c r="AG24" s="11">
        <v>159</v>
      </c>
      <c r="AH24" s="11">
        <v>60</v>
      </c>
      <c r="AI24" s="11">
        <v>113</v>
      </c>
    </row>
    <row r="25" spans="2:35" x14ac:dyDescent="0.25">
      <c r="B25" s="10" t="s">
        <v>40</v>
      </c>
      <c r="C25" s="11"/>
      <c r="D25" s="11"/>
      <c r="E25" s="51">
        <v>63</v>
      </c>
      <c r="F25" s="51">
        <v>45</v>
      </c>
      <c r="G25" s="51">
        <v>51</v>
      </c>
      <c r="H25" s="51">
        <v>81</v>
      </c>
      <c r="I25" s="51">
        <v>112</v>
      </c>
      <c r="J25" s="51">
        <v>148</v>
      </c>
      <c r="K25" s="51">
        <v>171</v>
      </c>
      <c r="L25" s="51">
        <v>153</v>
      </c>
      <c r="M25" s="51">
        <v>165</v>
      </c>
      <c r="N25" s="51">
        <v>166</v>
      </c>
      <c r="O25" s="51">
        <v>111</v>
      </c>
      <c r="P25" s="51">
        <v>182</v>
      </c>
      <c r="Q25" s="51">
        <v>143</v>
      </c>
      <c r="R25" s="51">
        <v>166</v>
      </c>
      <c r="S25" s="11">
        <v>111</v>
      </c>
      <c r="T25" s="11">
        <v>75</v>
      </c>
      <c r="U25" s="11">
        <v>73</v>
      </c>
      <c r="V25" s="11">
        <v>123</v>
      </c>
      <c r="W25" s="11">
        <v>108</v>
      </c>
      <c r="X25" s="11">
        <v>110</v>
      </c>
      <c r="Y25" s="11">
        <v>66</v>
      </c>
      <c r="Z25" s="11">
        <v>67</v>
      </c>
      <c r="AA25" s="11">
        <v>93</v>
      </c>
      <c r="AB25" s="11">
        <v>77</v>
      </c>
      <c r="AC25" s="11">
        <v>70</v>
      </c>
      <c r="AD25" s="11">
        <v>56</v>
      </c>
      <c r="AE25" s="11">
        <v>82</v>
      </c>
      <c r="AF25" s="11">
        <v>59</v>
      </c>
      <c r="AG25" s="11">
        <v>86</v>
      </c>
      <c r="AH25" s="11">
        <v>64</v>
      </c>
      <c r="AI25" s="11">
        <v>135</v>
      </c>
    </row>
    <row r="26" spans="2:35" x14ac:dyDescent="0.25">
      <c r="B26" s="10" t="s">
        <v>41</v>
      </c>
      <c r="C26" s="11"/>
      <c r="D26" s="11"/>
      <c r="E26" s="51">
        <v>290</v>
      </c>
      <c r="F26" s="51">
        <v>247</v>
      </c>
      <c r="G26" s="51">
        <v>350</v>
      </c>
      <c r="H26" s="51">
        <v>255</v>
      </c>
      <c r="I26" s="51">
        <v>377</v>
      </c>
      <c r="J26" s="51">
        <v>310</v>
      </c>
      <c r="K26" s="51">
        <v>395</v>
      </c>
      <c r="L26" s="51">
        <v>369</v>
      </c>
      <c r="M26" s="51">
        <v>557</v>
      </c>
      <c r="N26" s="51">
        <v>376</v>
      </c>
      <c r="O26" s="51">
        <v>408</v>
      </c>
      <c r="P26" s="51">
        <v>420</v>
      </c>
      <c r="Q26" s="51">
        <v>595</v>
      </c>
      <c r="R26" s="51">
        <v>419</v>
      </c>
      <c r="S26" s="11">
        <v>343</v>
      </c>
      <c r="T26" s="11">
        <v>311</v>
      </c>
      <c r="U26" s="11">
        <v>252</v>
      </c>
      <c r="V26" s="11">
        <v>224</v>
      </c>
      <c r="W26" s="11">
        <v>222</v>
      </c>
      <c r="X26" s="11">
        <v>177</v>
      </c>
      <c r="Y26" s="11">
        <v>104</v>
      </c>
      <c r="Z26" s="11">
        <v>131</v>
      </c>
      <c r="AA26" s="11">
        <v>81</v>
      </c>
      <c r="AB26" s="11">
        <v>47</v>
      </c>
      <c r="AC26" s="11">
        <v>135</v>
      </c>
      <c r="AD26" s="11">
        <v>193</v>
      </c>
      <c r="AE26" s="11">
        <v>151</v>
      </c>
      <c r="AF26" s="11">
        <v>148</v>
      </c>
      <c r="AG26" s="11">
        <v>85</v>
      </c>
      <c r="AH26" s="11">
        <v>30</v>
      </c>
      <c r="AI26" s="11">
        <v>193</v>
      </c>
    </row>
    <row r="27" spans="2:35" x14ac:dyDescent="0.25">
      <c r="B27" s="10" t="s">
        <v>42</v>
      </c>
      <c r="C27" s="11"/>
      <c r="D27" s="11"/>
      <c r="E27" s="51">
        <v>111</v>
      </c>
      <c r="F27" s="51">
        <v>108</v>
      </c>
      <c r="G27" s="51">
        <v>99</v>
      </c>
      <c r="H27" s="51">
        <v>145</v>
      </c>
      <c r="I27" s="51">
        <v>96</v>
      </c>
      <c r="J27" s="51">
        <v>87</v>
      </c>
      <c r="K27" s="51">
        <v>139</v>
      </c>
      <c r="L27" s="51">
        <v>147</v>
      </c>
      <c r="M27" s="51">
        <v>153</v>
      </c>
      <c r="N27" s="51">
        <v>100</v>
      </c>
      <c r="O27" s="51">
        <v>184</v>
      </c>
      <c r="P27" s="51">
        <v>288</v>
      </c>
      <c r="Q27" s="51">
        <v>248</v>
      </c>
      <c r="R27" s="51">
        <v>141</v>
      </c>
      <c r="S27" s="11">
        <v>255</v>
      </c>
      <c r="T27" s="11">
        <v>185</v>
      </c>
      <c r="U27" s="11">
        <v>120</v>
      </c>
      <c r="V27" s="11">
        <v>48</v>
      </c>
      <c r="W27" s="11">
        <v>221</v>
      </c>
      <c r="X27" s="11">
        <v>97</v>
      </c>
      <c r="Y27" s="11">
        <v>98</v>
      </c>
      <c r="Z27" s="11">
        <v>102</v>
      </c>
      <c r="AA27" s="11">
        <v>174</v>
      </c>
      <c r="AB27" s="11">
        <v>194</v>
      </c>
      <c r="AC27" s="11">
        <v>76</v>
      </c>
      <c r="AD27" s="11">
        <v>116</v>
      </c>
      <c r="AE27" s="11">
        <v>59</v>
      </c>
      <c r="AF27" s="11">
        <v>57</v>
      </c>
      <c r="AG27" s="11">
        <v>271</v>
      </c>
      <c r="AH27" s="11">
        <v>77</v>
      </c>
      <c r="AI27" s="11">
        <v>59</v>
      </c>
    </row>
    <row r="28" spans="2:35" x14ac:dyDescent="0.25">
      <c r="B28" s="10" t="s">
        <v>43</v>
      </c>
      <c r="C28" s="11"/>
      <c r="D28" s="11"/>
      <c r="E28" s="51">
        <v>104</v>
      </c>
      <c r="F28" s="51">
        <v>142</v>
      </c>
      <c r="G28" s="51">
        <v>234</v>
      </c>
      <c r="H28" s="51">
        <v>147</v>
      </c>
      <c r="I28" s="51">
        <v>199</v>
      </c>
      <c r="J28" s="51">
        <v>193</v>
      </c>
      <c r="K28" s="51">
        <v>196</v>
      </c>
      <c r="L28" s="51">
        <v>198</v>
      </c>
      <c r="M28" s="51">
        <v>211</v>
      </c>
      <c r="N28" s="51">
        <v>179</v>
      </c>
      <c r="O28" s="51">
        <v>105</v>
      </c>
      <c r="P28" s="51">
        <v>143</v>
      </c>
      <c r="Q28" s="51">
        <v>178</v>
      </c>
      <c r="R28" s="51">
        <v>191</v>
      </c>
      <c r="S28" s="11">
        <v>154</v>
      </c>
      <c r="T28" s="11">
        <v>311</v>
      </c>
      <c r="U28" s="11">
        <v>191</v>
      </c>
      <c r="V28" s="11">
        <v>211</v>
      </c>
      <c r="W28" s="11">
        <v>181</v>
      </c>
      <c r="X28" s="11">
        <v>94</v>
      </c>
      <c r="Y28" s="11">
        <v>112</v>
      </c>
      <c r="Z28" s="11">
        <v>126</v>
      </c>
      <c r="AA28" s="11">
        <v>109</v>
      </c>
      <c r="AB28" s="11">
        <v>100</v>
      </c>
      <c r="AC28" s="11">
        <v>87</v>
      </c>
      <c r="AD28" s="11">
        <v>112</v>
      </c>
      <c r="AE28" s="11">
        <v>99</v>
      </c>
      <c r="AF28" s="11">
        <v>207</v>
      </c>
      <c r="AG28" s="11">
        <v>119</v>
      </c>
      <c r="AH28" s="11">
        <v>127</v>
      </c>
      <c r="AI28" s="11">
        <v>157</v>
      </c>
    </row>
    <row r="29" spans="2:35" x14ac:dyDescent="0.25">
      <c r="B29" s="10" t="s">
        <v>44</v>
      </c>
      <c r="C29" s="11"/>
      <c r="D29" s="11"/>
      <c r="E29" s="51">
        <v>183</v>
      </c>
      <c r="F29" s="51">
        <v>178</v>
      </c>
      <c r="G29" s="51">
        <v>97</v>
      </c>
      <c r="H29" s="51">
        <v>109</v>
      </c>
      <c r="I29" s="51">
        <v>185</v>
      </c>
      <c r="J29" s="51">
        <v>125</v>
      </c>
      <c r="K29" s="51">
        <v>131</v>
      </c>
      <c r="L29" s="51">
        <v>121</v>
      </c>
      <c r="M29" s="51">
        <v>162</v>
      </c>
      <c r="N29" s="51">
        <v>303</v>
      </c>
      <c r="O29" s="51">
        <v>269</v>
      </c>
      <c r="P29" s="51">
        <v>115</v>
      </c>
      <c r="Q29" s="51">
        <v>364</v>
      </c>
      <c r="R29" s="51">
        <v>135</v>
      </c>
      <c r="S29" s="11">
        <v>172</v>
      </c>
      <c r="T29" s="11">
        <v>74</v>
      </c>
      <c r="U29" s="11">
        <v>123</v>
      </c>
      <c r="V29" s="11">
        <v>36</v>
      </c>
      <c r="W29" s="11">
        <v>104</v>
      </c>
      <c r="X29" s="11">
        <v>89</v>
      </c>
      <c r="Y29" s="11">
        <v>81</v>
      </c>
      <c r="Z29" s="11">
        <v>70</v>
      </c>
      <c r="AA29" s="11">
        <v>80</v>
      </c>
      <c r="AB29" s="11">
        <v>41</v>
      </c>
      <c r="AC29" s="11">
        <v>34</v>
      </c>
      <c r="AD29" s="11">
        <v>94</v>
      </c>
      <c r="AE29" s="11">
        <v>57</v>
      </c>
      <c r="AF29" s="11">
        <v>75</v>
      </c>
      <c r="AG29" s="11">
        <v>60</v>
      </c>
      <c r="AH29" s="11">
        <v>95</v>
      </c>
      <c r="AI29" s="11">
        <v>99</v>
      </c>
    </row>
    <row r="30" spans="2:35" x14ac:dyDescent="0.25">
      <c r="B30" s="10" t="s">
        <v>45</v>
      </c>
      <c r="C30" s="11"/>
      <c r="D30" s="11"/>
      <c r="E30" s="51">
        <v>273</v>
      </c>
      <c r="F30" s="51">
        <v>167</v>
      </c>
      <c r="G30" s="51">
        <v>349</v>
      </c>
      <c r="H30" s="51">
        <v>244</v>
      </c>
      <c r="I30" s="51">
        <v>294</v>
      </c>
      <c r="J30" s="51">
        <v>303</v>
      </c>
      <c r="K30" s="51">
        <v>228</v>
      </c>
      <c r="L30" s="51">
        <v>453</v>
      </c>
      <c r="M30" s="51">
        <v>370</v>
      </c>
      <c r="N30" s="51">
        <v>587</v>
      </c>
      <c r="O30" s="51">
        <v>566</v>
      </c>
      <c r="P30" s="51">
        <v>191</v>
      </c>
      <c r="Q30" s="51">
        <v>229</v>
      </c>
      <c r="R30" s="51">
        <v>290</v>
      </c>
      <c r="S30" s="11">
        <v>277</v>
      </c>
      <c r="T30" s="11">
        <v>209</v>
      </c>
      <c r="U30" s="11">
        <v>174</v>
      </c>
      <c r="V30" s="11">
        <v>192</v>
      </c>
      <c r="W30" s="11">
        <v>201</v>
      </c>
      <c r="X30" s="11">
        <v>98</v>
      </c>
      <c r="Y30" s="11">
        <v>178</v>
      </c>
      <c r="Z30" s="11">
        <v>163</v>
      </c>
      <c r="AA30" s="11">
        <v>125</v>
      </c>
      <c r="AB30" s="11">
        <v>185</v>
      </c>
      <c r="AC30" s="11">
        <v>185</v>
      </c>
      <c r="AD30" s="11">
        <v>108</v>
      </c>
      <c r="AE30" s="11">
        <v>74</v>
      </c>
      <c r="AF30" s="11">
        <v>100</v>
      </c>
      <c r="AG30" s="11">
        <v>1</v>
      </c>
      <c r="AH30" s="11">
        <v>133</v>
      </c>
      <c r="AI30" s="11">
        <v>131</v>
      </c>
    </row>
    <row r="31" spans="2:35" x14ac:dyDescent="0.25">
      <c r="B31" s="10" t="s">
        <v>46</v>
      </c>
      <c r="C31" s="11"/>
      <c r="D31" s="11"/>
      <c r="E31" s="51">
        <v>38</v>
      </c>
      <c r="F31" s="51">
        <v>32</v>
      </c>
      <c r="G31" s="51">
        <v>45</v>
      </c>
      <c r="H31" s="51">
        <v>78</v>
      </c>
      <c r="I31" s="51">
        <v>72</v>
      </c>
      <c r="J31" s="51">
        <v>108</v>
      </c>
      <c r="K31" s="51">
        <v>184</v>
      </c>
      <c r="L31" s="51">
        <v>251</v>
      </c>
      <c r="M31" s="51">
        <v>201</v>
      </c>
      <c r="N31" s="51">
        <v>175</v>
      </c>
      <c r="O31" s="51">
        <v>79</v>
      </c>
      <c r="P31" s="51">
        <v>325</v>
      </c>
      <c r="Q31" s="51">
        <v>72</v>
      </c>
      <c r="R31" s="51">
        <v>64</v>
      </c>
      <c r="S31" s="11">
        <v>29</v>
      </c>
      <c r="T31" s="11">
        <v>75</v>
      </c>
      <c r="U31" s="11">
        <v>87</v>
      </c>
      <c r="V31" s="11">
        <v>103</v>
      </c>
      <c r="W31" s="11">
        <v>34</v>
      </c>
      <c r="X31" s="11">
        <v>107</v>
      </c>
      <c r="Y31" s="11">
        <v>118</v>
      </c>
      <c r="Z31" s="11">
        <v>51</v>
      </c>
      <c r="AA31" s="11">
        <v>36</v>
      </c>
      <c r="AB31" s="11">
        <v>40</v>
      </c>
      <c r="AC31" s="11">
        <v>28</v>
      </c>
      <c r="AD31" s="11">
        <v>18</v>
      </c>
      <c r="AE31" s="11">
        <v>53</v>
      </c>
      <c r="AF31" s="11">
        <v>61</v>
      </c>
      <c r="AG31" s="11">
        <v>76</v>
      </c>
      <c r="AH31" s="11">
        <v>86</v>
      </c>
      <c r="AI31" s="11">
        <v>5</v>
      </c>
    </row>
    <row r="32" spans="2:35" x14ac:dyDescent="0.25">
      <c r="B32" s="10" t="s">
        <v>47</v>
      </c>
      <c r="C32" s="11"/>
      <c r="D32" s="11"/>
      <c r="E32" s="51">
        <v>496</v>
      </c>
      <c r="F32" s="51">
        <v>377</v>
      </c>
      <c r="G32" s="51">
        <v>499</v>
      </c>
      <c r="H32" s="51">
        <v>320</v>
      </c>
      <c r="I32" s="51">
        <v>480</v>
      </c>
      <c r="J32" s="51">
        <v>399</v>
      </c>
      <c r="K32" s="51">
        <v>439</v>
      </c>
      <c r="L32" s="51">
        <v>353</v>
      </c>
      <c r="M32" s="51">
        <v>581</v>
      </c>
      <c r="N32" s="51">
        <v>335</v>
      </c>
      <c r="O32" s="51">
        <v>518</v>
      </c>
      <c r="P32" s="51">
        <v>299</v>
      </c>
      <c r="Q32" s="51">
        <v>386</v>
      </c>
      <c r="R32" s="51">
        <v>615</v>
      </c>
      <c r="S32" s="11">
        <v>239</v>
      </c>
      <c r="T32" s="11">
        <v>295</v>
      </c>
      <c r="U32" s="11">
        <v>243</v>
      </c>
      <c r="V32" s="11">
        <v>222</v>
      </c>
      <c r="W32" s="11">
        <v>110</v>
      </c>
      <c r="X32" s="11">
        <v>143</v>
      </c>
      <c r="Y32" s="11">
        <v>127</v>
      </c>
      <c r="Z32" s="11">
        <v>60</v>
      </c>
      <c r="AA32" s="11">
        <v>31</v>
      </c>
      <c r="AB32" s="11">
        <v>52</v>
      </c>
      <c r="AC32" s="11">
        <v>103</v>
      </c>
      <c r="AD32" s="11">
        <v>196</v>
      </c>
      <c r="AE32" s="11">
        <v>220</v>
      </c>
      <c r="AF32" s="11">
        <v>139</v>
      </c>
      <c r="AG32" s="11">
        <v>103</v>
      </c>
      <c r="AH32" s="11">
        <v>104</v>
      </c>
      <c r="AI32" s="11">
        <v>142</v>
      </c>
    </row>
    <row r="33" spans="2:35" x14ac:dyDescent="0.25">
      <c r="B33" s="10" t="s">
        <v>48</v>
      </c>
      <c r="C33" s="11"/>
      <c r="D33" s="11"/>
      <c r="E33" s="51">
        <v>103</v>
      </c>
      <c r="F33" s="51">
        <v>89</v>
      </c>
      <c r="G33" s="51">
        <v>136</v>
      </c>
      <c r="H33" s="51">
        <v>157</v>
      </c>
      <c r="I33" s="51">
        <v>85</v>
      </c>
      <c r="J33" s="51">
        <v>112</v>
      </c>
      <c r="K33" s="51">
        <v>117</v>
      </c>
      <c r="L33" s="51">
        <v>123</v>
      </c>
      <c r="M33" s="51">
        <v>204</v>
      </c>
      <c r="N33" s="51">
        <v>93</v>
      </c>
      <c r="O33" s="51">
        <v>91</v>
      </c>
      <c r="P33" s="51">
        <v>184</v>
      </c>
      <c r="Q33" s="51">
        <v>102</v>
      </c>
      <c r="R33" s="51">
        <v>28</v>
      </c>
      <c r="S33" s="11">
        <v>88</v>
      </c>
      <c r="T33" s="11">
        <v>63</v>
      </c>
      <c r="U33" s="11">
        <v>114</v>
      </c>
      <c r="V33" s="11">
        <v>83</v>
      </c>
      <c r="W33" s="11">
        <v>121</v>
      </c>
      <c r="X33" s="11">
        <v>67</v>
      </c>
      <c r="Y33" s="11">
        <v>143</v>
      </c>
      <c r="Z33" s="11">
        <v>89</v>
      </c>
      <c r="AA33" s="11">
        <v>90</v>
      </c>
      <c r="AB33" s="11">
        <v>13</v>
      </c>
      <c r="AC33" s="11">
        <v>30</v>
      </c>
      <c r="AD33" s="11">
        <v>48</v>
      </c>
      <c r="AE33" s="11">
        <v>60</v>
      </c>
      <c r="AF33" s="11">
        <v>26</v>
      </c>
      <c r="AG33" s="11">
        <v>52</v>
      </c>
      <c r="AH33" s="11">
        <v>127</v>
      </c>
      <c r="AI33" s="11">
        <v>21</v>
      </c>
    </row>
    <row r="34" spans="2:35" x14ac:dyDescent="0.25">
      <c r="B34" s="21" t="s">
        <v>14</v>
      </c>
      <c r="C34" s="11"/>
      <c r="D34" s="11"/>
      <c r="E34" s="50">
        <v>910</v>
      </c>
      <c r="F34" s="50">
        <v>899</v>
      </c>
      <c r="G34" s="50">
        <v>999</v>
      </c>
      <c r="H34" s="50">
        <v>1218</v>
      </c>
      <c r="I34" s="50">
        <v>1527</v>
      </c>
      <c r="J34" s="50">
        <v>1900</v>
      </c>
      <c r="K34" s="50">
        <v>1958</v>
      </c>
      <c r="L34" s="50">
        <v>2715</v>
      </c>
      <c r="M34" s="50">
        <v>2366</v>
      </c>
      <c r="N34" s="50">
        <v>2253</v>
      </c>
      <c r="O34" s="50">
        <v>2360</v>
      </c>
      <c r="P34" s="50">
        <v>2027</v>
      </c>
      <c r="Q34" s="50">
        <v>2000</v>
      </c>
      <c r="R34" s="50">
        <v>2208</v>
      </c>
      <c r="S34" s="50">
        <v>1951</v>
      </c>
      <c r="T34" s="50">
        <v>1060</v>
      </c>
      <c r="U34" s="50">
        <v>1033</v>
      </c>
      <c r="V34" s="50">
        <v>879</v>
      </c>
      <c r="W34" s="50">
        <v>1174</v>
      </c>
      <c r="X34" s="50">
        <v>962</v>
      </c>
      <c r="Y34" s="50">
        <v>995</v>
      </c>
      <c r="Z34" s="50">
        <v>623</v>
      </c>
      <c r="AA34" s="50">
        <v>702</v>
      </c>
      <c r="AB34" s="50">
        <v>754</v>
      </c>
      <c r="AC34" s="50">
        <v>613</v>
      </c>
      <c r="AD34" s="50">
        <v>544</v>
      </c>
      <c r="AE34" s="50">
        <v>568</v>
      </c>
      <c r="AF34" s="50">
        <v>583</v>
      </c>
      <c r="AG34" s="50">
        <v>642</v>
      </c>
      <c r="AH34" s="50">
        <v>986</v>
      </c>
      <c r="AI34" s="50">
        <v>622</v>
      </c>
    </row>
    <row r="35" spans="2:35" x14ac:dyDescent="0.25">
      <c r="B35" s="10" t="s">
        <v>49</v>
      </c>
      <c r="C35" s="11"/>
      <c r="D35" s="11"/>
      <c r="E35" s="51">
        <v>114</v>
      </c>
      <c r="F35" s="51">
        <v>102</v>
      </c>
      <c r="G35" s="51">
        <v>104</v>
      </c>
      <c r="H35" s="51">
        <v>117</v>
      </c>
      <c r="I35" s="51">
        <v>139</v>
      </c>
      <c r="J35" s="51">
        <v>234</v>
      </c>
      <c r="K35" s="51">
        <v>148</v>
      </c>
      <c r="L35" s="51">
        <v>360</v>
      </c>
      <c r="M35" s="51">
        <v>185</v>
      </c>
      <c r="N35" s="51">
        <v>285</v>
      </c>
      <c r="O35" s="51">
        <v>336</v>
      </c>
      <c r="P35" s="51">
        <v>306</v>
      </c>
      <c r="Q35" s="51">
        <v>162</v>
      </c>
      <c r="R35" s="51">
        <v>183</v>
      </c>
      <c r="S35" s="11">
        <v>127</v>
      </c>
      <c r="T35" s="11">
        <v>111</v>
      </c>
      <c r="U35" s="11">
        <v>86</v>
      </c>
      <c r="V35" s="11">
        <v>61</v>
      </c>
      <c r="W35" s="11">
        <v>78</v>
      </c>
      <c r="X35" s="11">
        <v>114</v>
      </c>
      <c r="Y35" s="11">
        <v>90</v>
      </c>
      <c r="Z35" s="11">
        <v>62</v>
      </c>
      <c r="AA35" s="11">
        <v>72</v>
      </c>
      <c r="AB35" s="11">
        <v>56</v>
      </c>
      <c r="AC35" s="11">
        <v>53</v>
      </c>
      <c r="AD35" s="11">
        <v>35</v>
      </c>
      <c r="AE35" s="11">
        <v>31</v>
      </c>
      <c r="AF35" s="11">
        <v>46</v>
      </c>
      <c r="AG35" s="11">
        <v>76</v>
      </c>
      <c r="AH35" s="11">
        <v>76</v>
      </c>
      <c r="AI35" s="11">
        <v>44</v>
      </c>
    </row>
    <row r="36" spans="2:35" x14ac:dyDescent="0.25">
      <c r="B36" s="10" t="s">
        <v>50</v>
      </c>
      <c r="C36" s="11"/>
      <c r="D36" s="11"/>
      <c r="E36" s="51">
        <v>37</v>
      </c>
      <c r="F36" s="51">
        <v>14</v>
      </c>
      <c r="G36" s="51">
        <v>24</v>
      </c>
      <c r="H36" s="51">
        <v>21</v>
      </c>
      <c r="I36" s="51">
        <v>68</v>
      </c>
      <c r="J36" s="51">
        <v>45</v>
      </c>
      <c r="K36" s="51">
        <v>29</v>
      </c>
      <c r="L36" s="51">
        <v>57</v>
      </c>
      <c r="M36" s="51">
        <v>75</v>
      </c>
      <c r="N36" s="51">
        <v>87</v>
      </c>
      <c r="O36" s="51">
        <v>9</v>
      </c>
      <c r="P36" s="51">
        <v>238</v>
      </c>
      <c r="Q36" s="51">
        <v>56</v>
      </c>
      <c r="R36" s="51">
        <v>103</v>
      </c>
      <c r="S36" s="11">
        <v>37</v>
      </c>
      <c r="T36" s="11">
        <v>31</v>
      </c>
      <c r="U36" s="11">
        <v>36</v>
      </c>
      <c r="V36" s="11">
        <v>70</v>
      </c>
      <c r="W36" s="11">
        <v>16</v>
      </c>
      <c r="X36" s="11">
        <v>41</v>
      </c>
      <c r="Y36" s="11">
        <v>34</v>
      </c>
      <c r="Z36" s="11">
        <v>19</v>
      </c>
      <c r="AA36" s="11">
        <v>42</v>
      </c>
      <c r="AB36" s="11">
        <v>19</v>
      </c>
      <c r="AC36" s="11">
        <v>22</v>
      </c>
      <c r="AD36" s="11">
        <v>28</v>
      </c>
      <c r="AE36" s="11">
        <v>58</v>
      </c>
      <c r="AF36" s="11">
        <v>35</v>
      </c>
      <c r="AG36" s="11">
        <v>20</v>
      </c>
      <c r="AH36" s="11">
        <v>81</v>
      </c>
      <c r="AI36" s="11">
        <v>21</v>
      </c>
    </row>
    <row r="37" spans="2:35" x14ac:dyDescent="0.25">
      <c r="B37" s="10" t="s">
        <v>51</v>
      </c>
      <c r="C37" s="11"/>
      <c r="D37" s="11"/>
      <c r="E37" s="51">
        <v>76</v>
      </c>
      <c r="F37" s="51">
        <v>35</v>
      </c>
      <c r="G37" s="51">
        <v>47</v>
      </c>
      <c r="H37" s="51">
        <v>53</v>
      </c>
      <c r="I37" s="51">
        <v>82</v>
      </c>
      <c r="J37" s="51">
        <v>119</v>
      </c>
      <c r="K37" s="51">
        <v>128</v>
      </c>
      <c r="L37" s="51">
        <v>184</v>
      </c>
      <c r="M37" s="51">
        <v>183</v>
      </c>
      <c r="N37" s="51">
        <v>133</v>
      </c>
      <c r="O37" s="51">
        <v>37</v>
      </c>
      <c r="P37" s="51">
        <v>130</v>
      </c>
      <c r="Q37" s="51">
        <v>137</v>
      </c>
      <c r="R37" s="51">
        <v>133</v>
      </c>
      <c r="S37" s="11">
        <v>95</v>
      </c>
      <c r="T37" s="11">
        <v>115</v>
      </c>
      <c r="U37" s="11">
        <v>40</v>
      </c>
      <c r="V37" s="11">
        <v>21</v>
      </c>
      <c r="W37" s="11">
        <v>102</v>
      </c>
      <c r="X37" s="11">
        <v>38</v>
      </c>
      <c r="Y37" s="11">
        <v>35</v>
      </c>
      <c r="Z37" s="11">
        <v>26</v>
      </c>
      <c r="AA37" s="11">
        <v>35</v>
      </c>
      <c r="AB37" s="11">
        <v>29</v>
      </c>
      <c r="AC37" s="11">
        <v>18</v>
      </c>
      <c r="AD37" s="11">
        <v>23</v>
      </c>
      <c r="AE37" s="11">
        <v>33</v>
      </c>
      <c r="AF37" s="11">
        <v>25</v>
      </c>
      <c r="AG37" s="11">
        <v>7</v>
      </c>
      <c r="AH37" s="11">
        <v>94</v>
      </c>
      <c r="AI37" s="11">
        <v>39</v>
      </c>
    </row>
    <row r="38" spans="2:35" x14ac:dyDescent="0.25">
      <c r="B38" s="10" t="s">
        <v>52</v>
      </c>
      <c r="C38" s="11"/>
      <c r="D38" s="11"/>
      <c r="E38" s="51">
        <v>33</v>
      </c>
      <c r="F38" s="51">
        <v>32</v>
      </c>
      <c r="G38" s="51">
        <v>27</v>
      </c>
      <c r="H38" s="51">
        <v>37</v>
      </c>
      <c r="I38" s="51">
        <v>52</v>
      </c>
      <c r="J38" s="51">
        <v>69</v>
      </c>
      <c r="K38" s="51">
        <v>81</v>
      </c>
      <c r="L38" s="51">
        <v>66</v>
      </c>
      <c r="M38" s="51">
        <v>65</v>
      </c>
      <c r="N38" s="51">
        <v>135</v>
      </c>
      <c r="O38" s="51">
        <v>68</v>
      </c>
      <c r="P38" s="51">
        <v>73</v>
      </c>
      <c r="Q38" s="51">
        <v>113</v>
      </c>
      <c r="R38" s="51">
        <v>138</v>
      </c>
      <c r="S38" s="11">
        <v>111</v>
      </c>
      <c r="T38" s="11">
        <v>96</v>
      </c>
      <c r="U38" s="11">
        <v>26</v>
      </c>
      <c r="V38" s="11">
        <v>31</v>
      </c>
      <c r="W38" s="11">
        <v>39</v>
      </c>
      <c r="X38" s="11">
        <v>15</v>
      </c>
      <c r="Y38" s="11">
        <v>30</v>
      </c>
      <c r="Z38" s="11">
        <v>21</v>
      </c>
      <c r="AA38" s="11">
        <v>54</v>
      </c>
      <c r="AB38" s="11">
        <v>21</v>
      </c>
      <c r="AC38" s="11">
        <v>51</v>
      </c>
      <c r="AD38" s="11">
        <v>7</v>
      </c>
      <c r="AE38" s="11">
        <v>35</v>
      </c>
      <c r="AF38" s="11">
        <v>32</v>
      </c>
      <c r="AG38" s="11">
        <v>35</v>
      </c>
      <c r="AH38" s="11">
        <v>76</v>
      </c>
      <c r="AI38" s="11">
        <v>10</v>
      </c>
    </row>
    <row r="39" spans="2:35" x14ac:dyDescent="0.25">
      <c r="B39" s="10" t="s">
        <v>53</v>
      </c>
      <c r="C39" s="11"/>
      <c r="D39" s="11"/>
      <c r="E39" s="51">
        <v>186</v>
      </c>
      <c r="F39" s="51">
        <v>136</v>
      </c>
      <c r="G39" s="51">
        <v>95</v>
      </c>
      <c r="H39" s="51">
        <v>133</v>
      </c>
      <c r="I39" s="51">
        <v>126</v>
      </c>
      <c r="J39" s="51">
        <v>13</v>
      </c>
      <c r="K39" s="51">
        <v>72</v>
      </c>
      <c r="L39" s="51">
        <v>428</v>
      </c>
      <c r="M39" s="51">
        <v>241</v>
      </c>
      <c r="N39" s="51" t="s">
        <v>72</v>
      </c>
      <c r="O39" s="51">
        <v>532</v>
      </c>
      <c r="P39" s="51">
        <v>69</v>
      </c>
      <c r="Q39" s="51">
        <v>259</v>
      </c>
      <c r="R39" s="51">
        <v>119</v>
      </c>
      <c r="S39" s="11">
        <v>264</v>
      </c>
      <c r="T39" s="11">
        <v>84</v>
      </c>
      <c r="U39" s="11">
        <v>82</v>
      </c>
      <c r="V39" s="11">
        <v>1</v>
      </c>
      <c r="W39" s="11">
        <v>217</v>
      </c>
      <c r="X39" s="11">
        <v>52</v>
      </c>
      <c r="Y39" s="11">
        <v>71</v>
      </c>
      <c r="Z39" s="11">
        <v>73</v>
      </c>
      <c r="AA39" s="11">
        <v>79</v>
      </c>
      <c r="AB39" s="11">
        <v>90</v>
      </c>
      <c r="AC39" s="11">
        <v>15</v>
      </c>
      <c r="AD39" s="11">
        <v>64</v>
      </c>
      <c r="AE39" s="11">
        <v>26</v>
      </c>
      <c r="AF39" s="11">
        <v>38</v>
      </c>
      <c r="AG39" s="11">
        <v>42</v>
      </c>
      <c r="AH39" s="11">
        <v>120</v>
      </c>
      <c r="AI39" s="11">
        <v>19</v>
      </c>
    </row>
    <row r="40" spans="2:35" x14ac:dyDescent="0.25">
      <c r="B40" s="10" t="s">
        <v>54</v>
      </c>
      <c r="C40" s="11"/>
      <c r="D40" s="11"/>
      <c r="E40" s="51">
        <v>165</v>
      </c>
      <c r="F40" s="51">
        <v>216</v>
      </c>
      <c r="G40" s="51">
        <v>248</v>
      </c>
      <c r="H40" s="51">
        <v>303</v>
      </c>
      <c r="I40" s="51">
        <v>303</v>
      </c>
      <c r="J40" s="51">
        <v>451</v>
      </c>
      <c r="K40" s="51">
        <v>574</v>
      </c>
      <c r="L40" s="51">
        <v>685</v>
      </c>
      <c r="M40" s="51">
        <v>468</v>
      </c>
      <c r="N40" s="51">
        <v>618</v>
      </c>
      <c r="O40" s="51">
        <v>531</v>
      </c>
      <c r="P40" s="51">
        <v>308</v>
      </c>
      <c r="Q40" s="51">
        <v>477</v>
      </c>
      <c r="R40" s="51">
        <v>592</v>
      </c>
      <c r="S40" s="11">
        <v>374</v>
      </c>
      <c r="T40" s="11">
        <v>179</v>
      </c>
      <c r="U40" s="11">
        <v>249</v>
      </c>
      <c r="V40" s="11">
        <v>173</v>
      </c>
      <c r="W40" s="11">
        <v>128</v>
      </c>
      <c r="X40" s="11">
        <v>213</v>
      </c>
      <c r="Y40" s="11">
        <v>249</v>
      </c>
      <c r="Z40" s="11">
        <v>149</v>
      </c>
      <c r="AA40" s="11">
        <v>162</v>
      </c>
      <c r="AB40" s="11">
        <v>133</v>
      </c>
      <c r="AC40" s="11">
        <v>131</v>
      </c>
      <c r="AD40" s="11">
        <v>89</v>
      </c>
      <c r="AE40" s="11">
        <v>112</v>
      </c>
      <c r="AF40" s="11">
        <v>74</v>
      </c>
      <c r="AG40" s="11">
        <v>173</v>
      </c>
      <c r="AH40" s="11">
        <v>159</v>
      </c>
      <c r="AI40" s="11">
        <v>141</v>
      </c>
    </row>
    <row r="41" spans="2:35" x14ac:dyDescent="0.25">
      <c r="B41" s="10" t="s">
        <v>55</v>
      </c>
      <c r="C41" s="11"/>
      <c r="D41" s="11"/>
      <c r="E41" s="51">
        <v>37</v>
      </c>
      <c r="F41" s="51">
        <v>55</v>
      </c>
      <c r="G41" s="51">
        <v>85</v>
      </c>
      <c r="H41" s="51">
        <v>57</v>
      </c>
      <c r="I41" s="51">
        <v>237</v>
      </c>
      <c r="J41" s="51">
        <v>289</v>
      </c>
      <c r="K41" s="51">
        <v>225</v>
      </c>
      <c r="L41" s="51">
        <v>209</v>
      </c>
      <c r="M41" s="51">
        <v>173</v>
      </c>
      <c r="N41" s="51">
        <v>305</v>
      </c>
      <c r="O41" s="51">
        <v>220</v>
      </c>
      <c r="P41" s="51">
        <v>248</v>
      </c>
      <c r="Q41" s="51">
        <v>203</v>
      </c>
      <c r="R41" s="51">
        <v>225</v>
      </c>
      <c r="S41" s="11">
        <v>218</v>
      </c>
      <c r="T41" s="11">
        <v>92</v>
      </c>
      <c r="U41" s="11">
        <v>160</v>
      </c>
      <c r="V41" s="11">
        <v>134</v>
      </c>
      <c r="W41" s="11">
        <v>146</v>
      </c>
      <c r="X41" s="11">
        <v>101</v>
      </c>
      <c r="Y41" s="11">
        <v>148</v>
      </c>
      <c r="Z41" s="11">
        <v>106</v>
      </c>
      <c r="AA41" s="11">
        <v>108</v>
      </c>
      <c r="AB41" s="11">
        <v>79</v>
      </c>
      <c r="AC41" s="11">
        <v>28</v>
      </c>
      <c r="AD41" s="11">
        <v>46</v>
      </c>
      <c r="AE41" s="11">
        <v>37</v>
      </c>
      <c r="AF41" s="11">
        <v>16</v>
      </c>
      <c r="AG41" s="11">
        <v>41</v>
      </c>
      <c r="AH41" s="11">
        <v>59</v>
      </c>
      <c r="AI41" s="11">
        <v>67</v>
      </c>
    </row>
    <row r="42" spans="2:35" x14ac:dyDescent="0.25">
      <c r="B42" s="10" t="s">
        <v>56</v>
      </c>
      <c r="C42" s="11"/>
      <c r="D42" s="11"/>
      <c r="E42" s="51">
        <v>47</v>
      </c>
      <c r="F42" s="51">
        <v>80</v>
      </c>
      <c r="G42" s="51">
        <v>90</v>
      </c>
      <c r="H42" s="51">
        <v>93</v>
      </c>
      <c r="I42" s="51">
        <v>110</v>
      </c>
      <c r="J42" s="51">
        <v>102</v>
      </c>
      <c r="K42" s="51">
        <v>150</v>
      </c>
      <c r="L42" s="51">
        <v>208</v>
      </c>
      <c r="M42" s="51">
        <v>238</v>
      </c>
      <c r="N42" s="51">
        <v>200</v>
      </c>
      <c r="O42" s="51">
        <v>199</v>
      </c>
      <c r="P42" s="51">
        <v>138</v>
      </c>
      <c r="Q42" s="51">
        <v>193</v>
      </c>
      <c r="R42" s="51">
        <v>280</v>
      </c>
      <c r="S42" s="11">
        <v>107</v>
      </c>
      <c r="T42" s="11">
        <v>108</v>
      </c>
      <c r="U42" s="11">
        <v>97</v>
      </c>
      <c r="V42" s="11">
        <v>110</v>
      </c>
      <c r="W42" s="11">
        <v>87</v>
      </c>
      <c r="X42" s="11">
        <v>106</v>
      </c>
      <c r="Y42" s="11">
        <v>126</v>
      </c>
      <c r="Z42" s="11">
        <v>67</v>
      </c>
      <c r="AA42" s="11">
        <v>34</v>
      </c>
      <c r="AB42" s="11">
        <v>83</v>
      </c>
      <c r="AC42" s="11">
        <v>77</v>
      </c>
      <c r="AD42" s="11">
        <v>68</v>
      </c>
      <c r="AE42" s="11">
        <v>72</v>
      </c>
      <c r="AF42" s="11">
        <v>47</v>
      </c>
      <c r="AG42" s="11">
        <v>53</v>
      </c>
      <c r="AH42" s="11">
        <v>45</v>
      </c>
      <c r="AI42" s="11">
        <v>69</v>
      </c>
    </row>
    <row r="43" spans="2:35" x14ac:dyDescent="0.25">
      <c r="B43" s="10" t="s">
        <v>57</v>
      </c>
      <c r="C43" s="11"/>
      <c r="D43" s="11"/>
      <c r="E43" s="51">
        <v>108</v>
      </c>
      <c r="F43" s="51">
        <v>155</v>
      </c>
      <c r="G43" s="51">
        <v>203</v>
      </c>
      <c r="H43" s="51">
        <v>307</v>
      </c>
      <c r="I43" s="51">
        <v>293</v>
      </c>
      <c r="J43" s="51">
        <v>486</v>
      </c>
      <c r="K43" s="51">
        <v>442</v>
      </c>
      <c r="L43" s="51">
        <v>377</v>
      </c>
      <c r="M43" s="51">
        <v>522</v>
      </c>
      <c r="N43" s="51">
        <v>322</v>
      </c>
      <c r="O43" s="51">
        <v>255</v>
      </c>
      <c r="P43" s="51">
        <v>345</v>
      </c>
      <c r="Q43" s="51">
        <v>292</v>
      </c>
      <c r="R43" s="51">
        <v>326</v>
      </c>
      <c r="S43" s="11">
        <v>393</v>
      </c>
      <c r="T43" s="11">
        <v>157</v>
      </c>
      <c r="U43" s="11">
        <v>154</v>
      </c>
      <c r="V43" s="11">
        <v>176</v>
      </c>
      <c r="W43" s="11">
        <v>194</v>
      </c>
      <c r="X43" s="11">
        <v>221</v>
      </c>
      <c r="Y43" s="11">
        <v>189</v>
      </c>
      <c r="Z43" s="11">
        <v>76</v>
      </c>
      <c r="AA43" s="11">
        <v>53</v>
      </c>
      <c r="AB43" s="11">
        <v>163</v>
      </c>
      <c r="AC43" s="11">
        <v>87</v>
      </c>
      <c r="AD43" s="11">
        <v>128</v>
      </c>
      <c r="AE43" s="11">
        <v>103</v>
      </c>
      <c r="AF43" s="11">
        <v>162</v>
      </c>
      <c r="AG43" s="11">
        <v>80</v>
      </c>
      <c r="AH43" s="11">
        <v>169</v>
      </c>
      <c r="AI43" s="11">
        <v>148</v>
      </c>
    </row>
    <row r="44" spans="2:35" x14ac:dyDescent="0.25">
      <c r="B44" s="10" t="s">
        <v>58</v>
      </c>
      <c r="C44" s="11"/>
      <c r="D44" s="11"/>
      <c r="E44" s="51">
        <v>107</v>
      </c>
      <c r="F44" s="51">
        <v>74</v>
      </c>
      <c r="G44" s="51">
        <v>76</v>
      </c>
      <c r="H44" s="51">
        <v>97</v>
      </c>
      <c r="I44" s="51">
        <v>117</v>
      </c>
      <c r="J44" s="51">
        <v>92</v>
      </c>
      <c r="K44" s="51">
        <v>109</v>
      </c>
      <c r="L44" s="51">
        <v>141</v>
      </c>
      <c r="M44" s="51">
        <v>216</v>
      </c>
      <c r="N44" s="51">
        <v>168</v>
      </c>
      <c r="O44" s="51">
        <v>173</v>
      </c>
      <c r="P44" s="51">
        <v>172</v>
      </c>
      <c r="Q44" s="51">
        <v>108</v>
      </c>
      <c r="R44" s="51">
        <v>109</v>
      </c>
      <c r="S44" s="11">
        <v>225</v>
      </c>
      <c r="T44" s="11">
        <v>87</v>
      </c>
      <c r="U44" s="11">
        <v>103</v>
      </c>
      <c r="V44" s="11">
        <v>102</v>
      </c>
      <c r="W44" s="11">
        <v>167</v>
      </c>
      <c r="X44" s="11">
        <v>61</v>
      </c>
      <c r="Y44" s="11">
        <v>23</v>
      </c>
      <c r="Z44" s="11">
        <v>24</v>
      </c>
      <c r="AA44" s="11">
        <v>63</v>
      </c>
      <c r="AB44" s="11">
        <v>81</v>
      </c>
      <c r="AC44" s="11">
        <v>131</v>
      </c>
      <c r="AD44" s="11">
        <v>56</v>
      </c>
      <c r="AE44" s="11">
        <v>61</v>
      </c>
      <c r="AF44" s="11">
        <v>108</v>
      </c>
      <c r="AG44" s="11">
        <v>115</v>
      </c>
      <c r="AH44" s="11">
        <v>107</v>
      </c>
      <c r="AI44" s="11">
        <v>64</v>
      </c>
    </row>
    <row r="45" spans="2:35" x14ac:dyDescent="0.25">
      <c r="B45" s="21" t="s">
        <v>15</v>
      </c>
      <c r="C45" s="11"/>
      <c r="D45" s="11"/>
      <c r="E45" s="50">
        <v>1649</v>
      </c>
      <c r="F45" s="50">
        <v>1499</v>
      </c>
      <c r="G45" s="50">
        <v>1799</v>
      </c>
      <c r="H45" s="50">
        <v>1687</v>
      </c>
      <c r="I45" s="50">
        <v>1953</v>
      </c>
      <c r="J45" s="50">
        <v>1713</v>
      </c>
      <c r="K45" s="50">
        <v>2498</v>
      </c>
      <c r="L45" s="50">
        <v>2468</v>
      </c>
      <c r="M45" s="50">
        <v>2357</v>
      </c>
      <c r="N45" s="50">
        <v>2198</v>
      </c>
      <c r="O45" s="50">
        <v>1777</v>
      </c>
      <c r="P45" s="50">
        <v>2643</v>
      </c>
      <c r="Q45" s="50">
        <v>2452</v>
      </c>
      <c r="R45" s="50">
        <v>2031</v>
      </c>
      <c r="S45" s="50">
        <v>1679</v>
      </c>
      <c r="T45" s="50">
        <v>1274</v>
      </c>
      <c r="U45" s="50">
        <v>1688</v>
      </c>
      <c r="V45" s="50">
        <v>967</v>
      </c>
      <c r="W45" s="50">
        <v>1216</v>
      </c>
      <c r="X45" s="50">
        <v>1003</v>
      </c>
      <c r="Y45" s="50">
        <v>880</v>
      </c>
      <c r="Z45" s="50">
        <v>1022</v>
      </c>
      <c r="AA45" s="50">
        <v>868</v>
      </c>
      <c r="AB45" s="50">
        <v>1190</v>
      </c>
      <c r="AC45" s="50">
        <v>800</v>
      </c>
      <c r="AD45" s="50">
        <v>986</v>
      </c>
      <c r="AE45" s="50">
        <v>899</v>
      </c>
      <c r="AF45" s="50">
        <v>999</v>
      </c>
      <c r="AG45" s="50">
        <v>820</v>
      </c>
      <c r="AH45" s="50">
        <v>1211</v>
      </c>
      <c r="AI45" s="50">
        <v>1015</v>
      </c>
    </row>
    <row r="46" spans="2:35" x14ac:dyDescent="0.25">
      <c r="B46" s="10" t="s">
        <v>59</v>
      </c>
      <c r="C46" s="11"/>
      <c r="D46" s="11"/>
      <c r="E46" s="51">
        <v>58</v>
      </c>
      <c r="F46" s="51">
        <v>34</v>
      </c>
      <c r="G46" s="51">
        <v>62</v>
      </c>
      <c r="H46" s="51">
        <v>27</v>
      </c>
      <c r="I46" s="51">
        <v>35</v>
      </c>
      <c r="J46" s="51">
        <v>101</v>
      </c>
      <c r="K46" s="51">
        <v>117</v>
      </c>
      <c r="L46" s="51">
        <v>111</v>
      </c>
      <c r="M46" s="51">
        <v>73</v>
      </c>
      <c r="N46" s="51">
        <v>78</v>
      </c>
      <c r="O46" s="51">
        <v>59</v>
      </c>
      <c r="P46" s="51">
        <v>58</v>
      </c>
      <c r="Q46" s="51">
        <v>164</v>
      </c>
      <c r="R46" s="51">
        <v>22</v>
      </c>
      <c r="S46" s="11">
        <v>40</v>
      </c>
      <c r="T46" s="11">
        <v>59</v>
      </c>
      <c r="U46" s="11">
        <v>86</v>
      </c>
      <c r="V46" s="11">
        <v>19</v>
      </c>
      <c r="W46" s="11">
        <v>84</v>
      </c>
      <c r="X46" s="11">
        <v>115</v>
      </c>
      <c r="Y46" s="11">
        <v>50</v>
      </c>
      <c r="Z46" s="11">
        <v>41</v>
      </c>
      <c r="AA46" s="11">
        <v>12</v>
      </c>
      <c r="AB46" s="11">
        <v>16</v>
      </c>
      <c r="AC46" s="11">
        <v>22</v>
      </c>
      <c r="AD46" s="11">
        <v>42</v>
      </c>
      <c r="AE46" s="11">
        <v>39</v>
      </c>
      <c r="AF46" s="11">
        <v>22</v>
      </c>
      <c r="AG46" s="11">
        <v>6</v>
      </c>
      <c r="AH46" s="11">
        <v>48</v>
      </c>
      <c r="AI46" s="11">
        <v>1</v>
      </c>
    </row>
    <row r="47" spans="2:35" x14ac:dyDescent="0.25">
      <c r="B47" s="10" t="s">
        <v>60</v>
      </c>
      <c r="C47" s="11"/>
      <c r="D47" s="11"/>
      <c r="E47" s="51">
        <v>327</v>
      </c>
      <c r="F47" s="51">
        <v>299</v>
      </c>
      <c r="G47" s="51">
        <v>289</v>
      </c>
      <c r="H47" s="51">
        <v>411</v>
      </c>
      <c r="I47" s="51">
        <v>432</v>
      </c>
      <c r="J47" s="51">
        <v>347</v>
      </c>
      <c r="K47" s="51">
        <v>512</v>
      </c>
      <c r="L47" s="51">
        <v>357</v>
      </c>
      <c r="M47" s="51">
        <v>577</v>
      </c>
      <c r="N47" s="51">
        <v>554</v>
      </c>
      <c r="O47" s="51">
        <v>530</v>
      </c>
      <c r="P47" s="51">
        <v>502</v>
      </c>
      <c r="Q47" s="51">
        <v>375</v>
      </c>
      <c r="R47" s="51">
        <v>306</v>
      </c>
      <c r="S47" s="11">
        <v>475</v>
      </c>
      <c r="T47" s="11">
        <v>119</v>
      </c>
      <c r="U47" s="11">
        <v>379</v>
      </c>
      <c r="V47" s="11">
        <v>253</v>
      </c>
      <c r="W47" s="11">
        <v>201</v>
      </c>
      <c r="X47" s="11">
        <v>120</v>
      </c>
      <c r="Y47" s="11">
        <v>185</v>
      </c>
      <c r="Z47" s="11">
        <v>433</v>
      </c>
      <c r="AA47" s="11">
        <v>178</v>
      </c>
      <c r="AB47" s="11">
        <v>338</v>
      </c>
      <c r="AC47" s="11">
        <v>179</v>
      </c>
      <c r="AD47" s="11">
        <v>278</v>
      </c>
      <c r="AE47" s="11">
        <v>104</v>
      </c>
      <c r="AF47" s="11">
        <v>122</v>
      </c>
      <c r="AG47" s="11">
        <v>163</v>
      </c>
      <c r="AH47" s="11">
        <v>235</v>
      </c>
      <c r="AI47" s="11">
        <v>197</v>
      </c>
    </row>
    <row r="48" spans="2:35" x14ac:dyDescent="0.25">
      <c r="B48" s="10" t="s">
        <v>61</v>
      </c>
      <c r="C48" s="11"/>
      <c r="D48" s="11"/>
      <c r="E48" s="51">
        <v>68</v>
      </c>
      <c r="F48" s="51">
        <v>76</v>
      </c>
      <c r="G48" s="51">
        <v>105</v>
      </c>
      <c r="H48" s="51">
        <v>148</v>
      </c>
      <c r="I48" s="51">
        <v>119</v>
      </c>
      <c r="J48" s="51">
        <v>201</v>
      </c>
      <c r="K48" s="51">
        <v>112</v>
      </c>
      <c r="L48" s="51">
        <v>160</v>
      </c>
      <c r="M48" s="51">
        <v>155</v>
      </c>
      <c r="N48" s="51">
        <v>157</v>
      </c>
      <c r="O48" s="51">
        <v>59</v>
      </c>
      <c r="P48" s="51">
        <v>139</v>
      </c>
      <c r="Q48" s="51">
        <v>216</v>
      </c>
      <c r="R48" s="51">
        <v>125</v>
      </c>
      <c r="S48" s="11">
        <v>77</v>
      </c>
      <c r="T48" s="11">
        <v>85</v>
      </c>
      <c r="U48" s="11">
        <v>97</v>
      </c>
      <c r="V48" s="11">
        <v>125</v>
      </c>
      <c r="W48" s="11">
        <v>83</v>
      </c>
      <c r="X48" s="11">
        <v>41</v>
      </c>
      <c r="Y48" s="11">
        <v>112</v>
      </c>
      <c r="Z48" s="11">
        <v>71</v>
      </c>
      <c r="AA48" s="11">
        <v>133</v>
      </c>
      <c r="AB48" s="11">
        <v>34</v>
      </c>
      <c r="AC48" s="11">
        <v>35</v>
      </c>
      <c r="AD48" s="11">
        <v>90</v>
      </c>
      <c r="AE48" s="11">
        <v>71</v>
      </c>
      <c r="AF48" s="11">
        <v>108</v>
      </c>
      <c r="AG48" s="11">
        <v>87</v>
      </c>
      <c r="AH48" s="11">
        <v>81</v>
      </c>
      <c r="AI48" s="11">
        <v>46</v>
      </c>
    </row>
    <row r="49" spans="2:35" x14ac:dyDescent="0.25">
      <c r="B49" s="10" t="s">
        <v>62</v>
      </c>
      <c r="C49" s="11"/>
      <c r="D49" s="11"/>
      <c r="E49" s="51">
        <v>28</v>
      </c>
      <c r="F49" s="51">
        <v>41</v>
      </c>
      <c r="G49" s="51">
        <v>40</v>
      </c>
      <c r="H49" s="51">
        <v>68</v>
      </c>
      <c r="I49" s="51">
        <v>69</v>
      </c>
      <c r="J49" s="51">
        <v>38</v>
      </c>
      <c r="K49" s="51">
        <v>137</v>
      </c>
      <c r="L49" s="51">
        <v>44</v>
      </c>
      <c r="M49" s="51">
        <v>38</v>
      </c>
      <c r="N49" s="51">
        <v>74</v>
      </c>
      <c r="O49" s="51">
        <v>35</v>
      </c>
      <c r="P49" s="51">
        <v>28</v>
      </c>
      <c r="Q49" s="51">
        <v>77</v>
      </c>
      <c r="R49" s="51">
        <v>15</v>
      </c>
      <c r="S49" s="11">
        <v>58</v>
      </c>
      <c r="T49" s="11">
        <v>58</v>
      </c>
      <c r="U49" s="11">
        <v>17</v>
      </c>
      <c r="V49" s="11">
        <v>9</v>
      </c>
      <c r="W49" s="11">
        <v>116</v>
      </c>
      <c r="X49" s="11">
        <v>36</v>
      </c>
      <c r="Y49" s="11">
        <v>21</v>
      </c>
      <c r="Z49" s="11">
        <v>23</v>
      </c>
      <c r="AA49" s="11">
        <v>65</v>
      </c>
      <c r="AB49" s="11">
        <v>80</v>
      </c>
      <c r="AC49" s="11">
        <v>17</v>
      </c>
      <c r="AD49" s="11">
        <v>62</v>
      </c>
      <c r="AE49" s="11">
        <v>23</v>
      </c>
      <c r="AF49" s="11">
        <v>10</v>
      </c>
      <c r="AG49" s="11">
        <v>12</v>
      </c>
      <c r="AH49" s="11">
        <v>8</v>
      </c>
      <c r="AI49" s="11">
        <v>2</v>
      </c>
    </row>
    <row r="50" spans="2:35" x14ac:dyDescent="0.25">
      <c r="B50" s="10" t="s">
        <v>63</v>
      </c>
      <c r="C50" s="11"/>
      <c r="D50" s="11"/>
      <c r="E50" s="51">
        <v>114</v>
      </c>
      <c r="F50" s="51">
        <v>207</v>
      </c>
      <c r="G50" s="51">
        <v>117</v>
      </c>
      <c r="H50" s="51">
        <v>100</v>
      </c>
      <c r="I50" s="51">
        <v>97</v>
      </c>
      <c r="J50" s="51">
        <v>97</v>
      </c>
      <c r="K50" s="51">
        <v>191</v>
      </c>
      <c r="L50" s="51">
        <v>192</v>
      </c>
      <c r="M50" s="51">
        <v>124</v>
      </c>
      <c r="N50" s="51">
        <v>117</v>
      </c>
      <c r="O50" s="51">
        <v>127</v>
      </c>
      <c r="P50" s="51">
        <v>114</v>
      </c>
      <c r="Q50" s="51">
        <v>75</v>
      </c>
      <c r="R50" s="51">
        <v>171</v>
      </c>
      <c r="S50" s="11">
        <v>133</v>
      </c>
      <c r="T50" s="11">
        <v>131</v>
      </c>
      <c r="U50" s="11">
        <v>155</v>
      </c>
      <c r="V50" s="11">
        <v>97</v>
      </c>
      <c r="W50" s="11">
        <v>97</v>
      </c>
      <c r="X50" s="11">
        <v>71</v>
      </c>
      <c r="Y50" s="11">
        <v>53</v>
      </c>
      <c r="Z50" s="11">
        <v>33</v>
      </c>
      <c r="AA50" s="11">
        <v>14</v>
      </c>
      <c r="AB50" s="11">
        <v>106</v>
      </c>
      <c r="AC50" s="11">
        <v>79</v>
      </c>
      <c r="AD50" s="11">
        <v>50</v>
      </c>
      <c r="AE50" s="11">
        <v>60</v>
      </c>
      <c r="AF50" s="11">
        <v>83</v>
      </c>
      <c r="AG50" s="11">
        <v>115</v>
      </c>
      <c r="AH50" s="11">
        <v>100</v>
      </c>
      <c r="AI50" s="11">
        <v>62</v>
      </c>
    </row>
    <row r="51" spans="2:35" x14ac:dyDescent="0.25">
      <c r="B51" s="10" t="s">
        <v>64</v>
      </c>
      <c r="C51" s="11"/>
      <c r="D51" s="11"/>
      <c r="E51" s="51">
        <v>428</v>
      </c>
      <c r="F51" s="51">
        <v>353</v>
      </c>
      <c r="G51" s="51">
        <v>408</v>
      </c>
      <c r="H51" s="51">
        <v>382</v>
      </c>
      <c r="I51" s="51">
        <v>381</v>
      </c>
      <c r="J51" s="51">
        <v>328</v>
      </c>
      <c r="K51" s="51">
        <v>337</v>
      </c>
      <c r="L51" s="51">
        <v>625</v>
      </c>
      <c r="M51" s="51">
        <v>304</v>
      </c>
      <c r="N51" s="51">
        <v>182</v>
      </c>
      <c r="O51" s="51">
        <v>83</v>
      </c>
      <c r="P51" s="51">
        <v>543</v>
      </c>
      <c r="Q51" s="51">
        <v>299</v>
      </c>
      <c r="R51" s="51">
        <v>489</v>
      </c>
      <c r="S51" s="11">
        <v>150</v>
      </c>
      <c r="T51" s="11">
        <v>98</v>
      </c>
      <c r="U51" s="11">
        <v>95</v>
      </c>
      <c r="V51" s="11">
        <v>83</v>
      </c>
      <c r="W51" s="11">
        <v>219</v>
      </c>
      <c r="X51" s="11">
        <v>87</v>
      </c>
      <c r="Y51" s="11">
        <v>84</v>
      </c>
      <c r="Z51" s="11">
        <v>76</v>
      </c>
      <c r="AA51" s="11">
        <v>84</v>
      </c>
      <c r="AB51" s="11">
        <v>131</v>
      </c>
      <c r="AC51" s="11">
        <v>61</v>
      </c>
      <c r="AD51" s="11">
        <v>110</v>
      </c>
      <c r="AE51" s="11">
        <v>79</v>
      </c>
      <c r="AF51" s="11">
        <v>60</v>
      </c>
      <c r="AG51" s="11">
        <v>137</v>
      </c>
      <c r="AH51" s="11">
        <v>276</v>
      </c>
      <c r="AI51" s="11">
        <v>152</v>
      </c>
    </row>
    <row r="52" spans="2:35" x14ac:dyDescent="0.25">
      <c r="B52" s="10" t="s">
        <v>65</v>
      </c>
      <c r="C52" s="11"/>
      <c r="D52" s="11"/>
      <c r="E52" s="51">
        <v>112</v>
      </c>
      <c r="F52" s="51">
        <v>84</v>
      </c>
      <c r="G52" s="51">
        <v>96</v>
      </c>
      <c r="H52" s="51">
        <v>111</v>
      </c>
      <c r="I52" s="51">
        <v>144</v>
      </c>
      <c r="J52" s="51">
        <v>119</v>
      </c>
      <c r="K52" s="51">
        <v>131</v>
      </c>
      <c r="L52" s="51">
        <v>172</v>
      </c>
      <c r="M52" s="51">
        <v>21</v>
      </c>
      <c r="N52" s="51">
        <v>249</v>
      </c>
      <c r="O52" s="51">
        <v>91</v>
      </c>
      <c r="P52" s="51">
        <v>40</v>
      </c>
      <c r="Q52" s="51">
        <v>99</v>
      </c>
      <c r="R52" s="51">
        <v>173</v>
      </c>
      <c r="S52" s="11">
        <v>119</v>
      </c>
      <c r="T52" s="11">
        <v>178</v>
      </c>
      <c r="U52" s="11">
        <v>40</v>
      </c>
      <c r="V52" s="11">
        <v>60</v>
      </c>
      <c r="W52" s="11">
        <v>48</v>
      </c>
      <c r="X52" s="11">
        <v>46</v>
      </c>
      <c r="Y52" s="11">
        <v>28</v>
      </c>
      <c r="Z52" s="11">
        <v>18</v>
      </c>
      <c r="AA52" s="11">
        <v>22</v>
      </c>
      <c r="AB52" s="11">
        <v>28</v>
      </c>
      <c r="AC52" s="11">
        <v>31</v>
      </c>
      <c r="AD52" s="11">
        <v>39</v>
      </c>
      <c r="AE52" s="11">
        <v>69</v>
      </c>
      <c r="AF52" s="11">
        <v>110</v>
      </c>
      <c r="AG52" s="11">
        <v>48</v>
      </c>
      <c r="AH52" s="11">
        <v>116</v>
      </c>
      <c r="AI52" s="11">
        <v>77</v>
      </c>
    </row>
    <row r="53" spans="2:35" x14ac:dyDescent="0.25">
      <c r="B53" s="10" t="s">
        <v>66</v>
      </c>
      <c r="C53" s="11"/>
      <c r="D53" s="11"/>
      <c r="E53" s="51">
        <v>94</v>
      </c>
      <c r="F53" s="51">
        <v>74</v>
      </c>
      <c r="G53" s="51">
        <v>148</v>
      </c>
      <c r="H53" s="51">
        <v>87</v>
      </c>
      <c r="I53" s="51">
        <v>98</v>
      </c>
      <c r="J53" s="51">
        <v>81</v>
      </c>
      <c r="K53" s="51">
        <v>111</v>
      </c>
      <c r="L53" s="51">
        <v>183</v>
      </c>
      <c r="M53" s="51">
        <v>376</v>
      </c>
      <c r="N53" s="51">
        <v>258</v>
      </c>
      <c r="O53" s="51">
        <v>226</v>
      </c>
      <c r="P53" s="51">
        <v>201</v>
      </c>
      <c r="Q53" s="51">
        <v>245</v>
      </c>
      <c r="R53" s="51">
        <v>206</v>
      </c>
      <c r="S53" s="11">
        <v>192</v>
      </c>
      <c r="T53" s="11">
        <v>109</v>
      </c>
      <c r="U53" s="11">
        <v>115</v>
      </c>
      <c r="V53" s="11">
        <v>67</v>
      </c>
      <c r="W53" s="11">
        <v>80</v>
      </c>
      <c r="X53" s="11">
        <v>120</v>
      </c>
      <c r="Y53" s="11">
        <v>66</v>
      </c>
      <c r="Z53" s="11">
        <v>51</v>
      </c>
      <c r="AA53" s="11">
        <v>51</v>
      </c>
      <c r="AB53" s="11">
        <v>85</v>
      </c>
      <c r="AC53" s="11">
        <v>50</v>
      </c>
      <c r="AD53" s="11">
        <v>26</v>
      </c>
      <c r="AE53" s="11">
        <v>51</v>
      </c>
      <c r="AF53" s="11">
        <v>155</v>
      </c>
      <c r="AG53" s="11">
        <v>44</v>
      </c>
      <c r="AH53" s="11">
        <v>78</v>
      </c>
      <c r="AI53" s="11">
        <v>70</v>
      </c>
    </row>
    <row r="54" spans="2:35" x14ac:dyDescent="0.25">
      <c r="B54" s="10" t="s">
        <v>67</v>
      </c>
      <c r="C54" s="11"/>
      <c r="D54" s="11"/>
      <c r="E54" s="51">
        <v>34</v>
      </c>
      <c r="F54" s="51">
        <v>24</v>
      </c>
      <c r="G54" s="51">
        <v>28</v>
      </c>
      <c r="H54" s="51">
        <v>8</v>
      </c>
      <c r="I54" s="51">
        <v>35</v>
      </c>
      <c r="J54" s="51">
        <v>35</v>
      </c>
      <c r="K54" s="51">
        <v>81</v>
      </c>
      <c r="L54" s="51">
        <v>100</v>
      </c>
      <c r="M54" s="51">
        <v>26</v>
      </c>
      <c r="N54" s="51">
        <v>51</v>
      </c>
      <c r="O54" s="51">
        <v>50</v>
      </c>
      <c r="P54" s="51">
        <v>74</v>
      </c>
      <c r="Q54" s="51">
        <v>204</v>
      </c>
      <c r="R54" s="51">
        <v>45</v>
      </c>
      <c r="S54" s="11">
        <v>44</v>
      </c>
      <c r="T54" s="11">
        <v>55</v>
      </c>
      <c r="U54" s="11">
        <v>81</v>
      </c>
      <c r="V54" s="11">
        <v>12</v>
      </c>
      <c r="W54" s="11">
        <v>73</v>
      </c>
      <c r="X54" s="11">
        <v>61</v>
      </c>
      <c r="Y54" s="11">
        <v>32</v>
      </c>
      <c r="Z54" s="11">
        <v>28</v>
      </c>
      <c r="AA54" s="11">
        <v>46</v>
      </c>
      <c r="AB54" s="11">
        <v>12</v>
      </c>
      <c r="AC54" s="11">
        <v>22</v>
      </c>
      <c r="AD54" s="11">
        <v>63</v>
      </c>
      <c r="AE54" s="11">
        <v>29</v>
      </c>
      <c r="AF54" s="11">
        <v>35</v>
      </c>
      <c r="AG54" s="11">
        <v>9</v>
      </c>
      <c r="AH54" s="11">
        <v>30</v>
      </c>
      <c r="AI54" s="11">
        <v>7</v>
      </c>
    </row>
    <row r="55" spans="2:35" x14ac:dyDescent="0.25">
      <c r="B55" s="10" t="s">
        <v>68</v>
      </c>
      <c r="C55" s="11"/>
      <c r="D55" s="11"/>
      <c r="E55" s="51">
        <v>28</v>
      </c>
      <c r="F55" s="51">
        <v>21</v>
      </c>
      <c r="G55" s="51">
        <v>49</v>
      </c>
      <c r="H55" s="51">
        <v>46</v>
      </c>
      <c r="I55" s="51">
        <v>48</v>
      </c>
      <c r="J55" s="51">
        <v>39</v>
      </c>
      <c r="K55" s="51">
        <v>16</v>
      </c>
      <c r="L55" s="51">
        <v>45</v>
      </c>
      <c r="M55" s="51">
        <v>30</v>
      </c>
      <c r="N55" s="51">
        <v>74</v>
      </c>
      <c r="O55" s="51">
        <v>94</v>
      </c>
      <c r="P55" s="51">
        <v>59</v>
      </c>
      <c r="Q55" s="51">
        <v>180</v>
      </c>
      <c r="R55" s="51">
        <v>31</v>
      </c>
      <c r="S55" s="11">
        <v>15</v>
      </c>
      <c r="T55" s="11">
        <v>63</v>
      </c>
      <c r="U55" s="11">
        <v>85</v>
      </c>
      <c r="V55" s="11">
        <v>2</v>
      </c>
      <c r="W55" s="11">
        <v>33</v>
      </c>
      <c r="X55" s="11">
        <v>14</v>
      </c>
      <c r="Y55" s="11">
        <v>16</v>
      </c>
      <c r="Z55" s="11">
        <v>15</v>
      </c>
      <c r="AA55" s="11">
        <v>5</v>
      </c>
      <c r="AB55" s="11">
        <v>19</v>
      </c>
      <c r="AC55" s="11">
        <v>9</v>
      </c>
      <c r="AD55" s="11">
        <v>30</v>
      </c>
      <c r="AE55" s="11">
        <v>15</v>
      </c>
      <c r="AF55" s="11">
        <v>13</v>
      </c>
      <c r="AG55" s="11">
        <v>5</v>
      </c>
      <c r="AH55" s="11">
        <v>12</v>
      </c>
      <c r="AI55" s="11">
        <v>3</v>
      </c>
    </row>
    <row r="56" spans="2:35" x14ac:dyDescent="0.25">
      <c r="B56" s="10" t="s">
        <v>69</v>
      </c>
      <c r="C56" s="11"/>
      <c r="D56" s="11"/>
      <c r="E56" s="51">
        <v>141</v>
      </c>
      <c r="F56" s="51">
        <v>121</v>
      </c>
      <c r="G56" s="51">
        <v>140</v>
      </c>
      <c r="H56" s="51">
        <v>130</v>
      </c>
      <c r="I56" s="51">
        <v>134</v>
      </c>
      <c r="J56" s="51">
        <v>175</v>
      </c>
      <c r="K56" s="51">
        <v>293</v>
      </c>
      <c r="L56" s="51">
        <v>94</v>
      </c>
      <c r="M56" s="51">
        <v>130</v>
      </c>
      <c r="N56" s="51">
        <v>61</v>
      </c>
      <c r="O56" s="51">
        <v>249</v>
      </c>
      <c r="P56" s="51">
        <v>173</v>
      </c>
      <c r="Q56" s="51">
        <v>32</v>
      </c>
      <c r="R56" s="51">
        <v>3</v>
      </c>
      <c r="S56" s="11">
        <v>83</v>
      </c>
      <c r="T56" s="11">
        <v>58</v>
      </c>
      <c r="U56" s="11">
        <v>76</v>
      </c>
      <c r="V56" s="11">
        <v>84</v>
      </c>
      <c r="W56" s="11">
        <v>27</v>
      </c>
      <c r="X56" s="11">
        <v>81</v>
      </c>
      <c r="Y56" s="11">
        <v>44</v>
      </c>
      <c r="Z56" s="11">
        <v>52</v>
      </c>
      <c r="AA56" s="11">
        <v>37</v>
      </c>
      <c r="AB56" s="11">
        <v>152</v>
      </c>
      <c r="AC56" s="11">
        <v>126</v>
      </c>
      <c r="AD56" s="11">
        <v>25</v>
      </c>
      <c r="AE56" s="11">
        <v>132</v>
      </c>
      <c r="AF56" s="11">
        <v>37</v>
      </c>
      <c r="AG56" s="11">
        <v>26</v>
      </c>
      <c r="AH56" s="11">
        <v>39</v>
      </c>
      <c r="AI56" s="11">
        <v>135</v>
      </c>
    </row>
    <row r="57" spans="2:35" x14ac:dyDescent="0.25">
      <c r="B57" s="10" t="s">
        <v>70</v>
      </c>
      <c r="C57" s="11"/>
      <c r="D57" s="11"/>
      <c r="E57" s="51">
        <v>145</v>
      </c>
      <c r="F57" s="51">
        <v>133</v>
      </c>
      <c r="G57" s="51">
        <v>243</v>
      </c>
      <c r="H57" s="51">
        <v>80</v>
      </c>
      <c r="I57" s="51">
        <v>249</v>
      </c>
      <c r="J57" s="51">
        <v>152</v>
      </c>
      <c r="K57" s="51">
        <v>333</v>
      </c>
      <c r="L57" s="51">
        <v>300</v>
      </c>
      <c r="M57" s="51">
        <v>433</v>
      </c>
      <c r="N57" s="51">
        <v>284</v>
      </c>
      <c r="O57" s="51">
        <v>77</v>
      </c>
      <c r="P57" s="51">
        <v>468</v>
      </c>
      <c r="Q57" s="51">
        <v>309</v>
      </c>
      <c r="R57" s="51">
        <v>436</v>
      </c>
      <c r="S57" s="11">
        <v>227</v>
      </c>
      <c r="T57" s="11">
        <v>150</v>
      </c>
      <c r="U57" s="11">
        <v>229</v>
      </c>
      <c r="V57" s="11">
        <v>150</v>
      </c>
      <c r="W57" s="11">
        <v>106</v>
      </c>
      <c r="X57" s="11">
        <v>154</v>
      </c>
      <c r="Y57" s="11">
        <v>149</v>
      </c>
      <c r="Z57" s="11">
        <v>165</v>
      </c>
      <c r="AA57" s="11">
        <v>212</v>
      </c>
      <c r="AB57" s="11">
        <v>151</v>
      </c>
      <c r="AC57" s="11">
        <v>107</v>
      </c>
      <c r="AD57" s="11">
        <v>104</v>
      </c>
      <c r="AE57" s="11">
        <v>116</v>
      </c>
      <c r="AF57" s="11">
        <v>150</v>
      </c>
      <c r="AG57" s="11">
        <v>101</v>
      </c>
      <c r="AH57" s="11">
        <v>96</v>
      </c>
      <c r="AI57" s="11">
        <v>124</v>
      </c>
    </row>
    <row r="58" spans="2:35" x14ac:dyDescent="0.25">
      <c r="B58" s="10" t="s">
        <v>71</v>
      </c>
      <c r="C58" s="11"/>
      <c r="D58" s="11"/>
      <c r="E58" s="51">
        <v>72</v>
      </c>
      <c r="F58" s="51">
        <v>32</v>
      </c>
      <c r="G58" s="51">
        <v>74</v>
      </c>
      <c r="H58" s="51">
        <v>89</v>
      </c>
      <c r="I58" s="51">
        <v>112</v>
      </c>
      <c r="J58" s="51" t="s">
        <v>72</v>
      </c>
      <c r="K58" s="51">
        <v>127</v>
      </c>
      <c r="L58" s="51">
        <v>85</v>
      </c>
      <c r="M58" s="51">
        <v>70</v>
      </c>
      <c r="N58" s="51">
        <v>59</v>
      </c>
      <c r="O58" s="51">
        <v>97</v>
      </c>
      <c r="P58" s="51">
        <v>244</v>
      </c>
      <c r="Q58" s="51">
        <v>177</v>
      </c>
      <c r="R58" s="51">
        <v>9</v>
      </c>
      <c r="S58" s="11">
        <v>66</v>
      </c>
      <c r="T58" s="11">
        <v>111</v>
      </c>
      <c r="U58" s="11">
        <v>233</v>
      </c>
      <c r="V58" s="11">
        <v>6</v>
      </c>
      <c r="W58" s="11">
        <v>49</v>
      </c>
      <c r="X58" s="11">
        <v>57</v>
      </c>
      <c r="Y58" s="11">
        <v>40</v>
      </c>
      <c r="Z58" s="11">
        <v>16</v>
      </c>
      <c r="AA58" s="11">
        <v>9</v>
      </c>
      <c r="AB58" s="11">
        <v>38</v>
      </c>
      <c r="AC58" s="11">
        <v>62</v>
      </c>
      <c r="AD58" s="11">
        <v>67</v>
      </c>
      <c r="AE58" s="11">
        <v>111</v>
      </c>
      <c r="AF58" s="11">
        <v>94</v>
      </c>
      <c r="AG58" s="11">
        <v>67</v>
      </c>
      <c r="AH58" s="11">
        <v>92</v>
      </c>
      <c r="AI58" s="11">
        <v>139</v>
      </c>
    </row>
    <row r="59" spans="2:35" x14ac:dyDescent="0.25">
      <c r="B59" s="25"/>
      <c r="C59" s="30"/>
      <c r="D59" s="30"/>
      <c r="E59" s="30"/>
      <c r="F59" s="30"/>
      <c r="G59" s="30"/>
      <c r="H59" s="30"/>
      <c r="I59" s="30"/>
      <c r="J59" s="30"/>
      <c r="K59" s="30"/>
      <c r="L59" s="30"/>
      <c r="M59" s="30"/>
      <c r="N59" s="30"/>
      <c r="O59" s="30"/>
      <c r="P59" s="30"/>
      <c r="Q59" s="30"/>
      <c r="R59" s="30"/>
    </row>
    <row r="60" spans="2:35" x14ac:dyDescent="0.25">
      <c r="B60" s="25"/>
      <c r="C60" s="30"/>
      <c r="D60" s="30"/>
      <c r="E60" s="30"/>
      <c r="F60" s="30"/>
      <c r="G60" s="30"/>
      <c r="H60" s="30"/>
      <c r="I60" s="30"/>
      <c r="J60" s="30"/>
      <c r="K60" s="30"/>
      <c r="L60" s="30"/>
      <c r="M60" s="30"/>
      <c r="N60" s="30"/>
      <c r="O60" s="30"/>
      <c r="P60" s="30"/>
      <c r="Q60" s="30"/>
      <c r="R60" s="30"/>
    </row>
    <row r="61" spans="2:35" x14ac:dyDescent="0.25">
      <c r="B61" s="48" t="s">
        <v>19</v>
      </c>
      <c r="C61" s="32"/>
      <c r="D61" s="32"/>
      <c r="E61" s="32"/>
      <c r="F61" s="32"/>
      <c r="G61" s="32"/>
      <c r="H61" s="32"/>
      <c r="I61" s="32"/>
      <c r="J61" s="49"/>
      <c r="K61" s="33"/>
      <c r="L61" s="33"/>
      <c r="M61" s="33"/>
      <c r="N61" s="33"/>
      <c r="O61" s="33"/>
      <c r="P61" s="33"/>
      <c r="Q61" s="33"/>
      <c r="R61" s="33"/>
      <c r="S61" s="1"/>
      <c r="T61" s="1"/>
      <c r="U61" s="1"/>
      <c r="V61" s="1"/>
      <c r="W61" s="1"/>
      <c r="X61" s="1"/>
      <c r="Y61" s="1"/>
      <c r="Z61" s="1"/>
      <c r="AA61" s="1"/>
      <c r="AB61" s="1"/>
      <c r="AC61" s="1"/>
      <c r="AD61" s="1"/>
      <c r="AE61" s="1"/>
      <c r="AF61" s="1"/>
      <c r="AG61" s="1"/>
      <c r="AH61" s="1"/>
      <c r="AI61" s="1"/>
    </row>
    <row r="62" spans="2:35" x14ac:dyDescent="0.25">
      <c r="B62" s="36" t="s">
        <v>20</v>
      </c>
      <c r="H62" s="33"/>
      <c r="I62" s="33"/>
      <c r="J62" s="33"/>
      <c r="K62" s="33"/>
      <c r="L62" s="33"/>
      <c r="M62" s="33"/>
      <c r="N62" s="33"/>
      <c r="O62" s="33"/>
      <c r="P62" s="33"/>
      <c r="Q62" s="33"/>
      <c r="R62" s="33"/>
      <c r="S62" s="1"/>
      <c r="T62" s="1"/>
      <c r="U62" s="1"/>
      <c r="V62" s="1"/>
      <c r="W62" s="1"/>
      <c r="X62" s="1"/>
      <c r="Y62" s="1"/>
      <c r="Z62" s="1"/>
      <c r="AA62" s="1"/>
      <c r="AB62" s="1"/>
      <c r="AC62" s="1"/>
      <c r="AD62" s="1"/>
      <c r="AE62" s="1"/>
      <c r="AF62" s="1"/>
      <c r="AG62" s="1"/>
      <c r="AH62" s="1"/>
      <c r="AI62" s="1"/>
    </row>
    <row r="63" spans="2:35" x14ac:dyDescent="0.25">
      <c r="B63" s="35"/>
      <c r="C63" s="8"/>
      <c r="D63" s="8"/>
      <c r="E63" s="8"/>
      <c r="F63" s="8"/>
      <c r="G63" s="8"/>
      <c r="H63" s="8"/>
      <c r="I63" s="8"/>
      <c r="J63" s="8"/>
      <c r="K63" s="8"/>
      <c r="L63" s="8"/>
      <c r="M63" s="8"/>
      <c r="N63" s="8"/>
      <c r="O63" s="8"/>
      <c r="P63" s="8"/>
      <c r="Q63" s="8"/>
      <c r="R63" s="8"/>
      <c r="S63" s="9"/>
      <c r="T63" s="9"/>
      <c r="U63" s="9"/>
      <c r="V63" s="9"/>
      <c r="W63" s="9"/>
      <c r="X63" s="9"/>
      <c r="Y63" s="9"/>
      <c r="Z63" s="9"/>
      <c r="AA63" s="9"/>
      <c r="AB63" s="9"/>
      <c r="AC63" s="9"/>
      <c r="AD63" s="9"/>
      <c r="AE63" s="9"/>
      <c r="AF63" s="9"/>
      <c r="AG63" s="9"/>
      <c r="AH63" s="9"/>
      <c r="AI63" s="9"/>
    </row>
    <row r="64" spans="2:35" x14ac:dyDescent="0.25">
      <c r="B64" s="36"/>
      <c r="H64" s="33"/>
      <c r="I64" s="33"/>
      <c r="J64" s="33"/>
      <c r="K64" s="33"/>
      <c r="L64" s="33"/>
      <c r="M64" s="33"/>
      <c r="N64" s="33"/>
      <c r="O64" s="33"/>
      <c r="P64" s="33"/>
      <c r="Q64" s="33"/>
      <c r="R64" s="33"/>
    </row>
    <row r="65" spans="2:18" x14ac:dyDescent="0.25">
      <c r="B65" s="36"/>
      <c r="H65" s="33"/>
      <c r="I65" s="33"/>
      <c r="J65" s="33"/>
      <c r="K65" s="33"/>
      <c r="L65" s="33"/>
      <c r="M65" s="33"/>
      <c r="N65" s="33"/>
      <c r="O65" s="33"/>
      <c r="P65" s="33"/>
      <c r="Q65" s="33"/>
      <c r="R65" s="33"/>
    </row>
    <row r="66" spans="2:18" x14ac:dyDescent="0.25">
      <c r="B66" s="36"/>
      <c r="H66" s="33"/>
      <c r="I66" s="33"/>
      <c r="J66" s="33"/>
      <c r="K66" s="33"/>
      <c r="L66" s="33"/>
      <c r="M66" s="33"/>
      <c r="N66" s="33"/>
      <c r="O66" s="33"/>
      <c r="P66" s="33"/>
      <c r="Q66" s="33"/>
      <c r="R66" s="33"/>
    </row>
    <row r="67" spans="2:18" x14ac:dyDescent="0.25">
      <c r="H67" s="33"/>
      <c r="I67" s="33"/>
      <c r="J67" s="33"/>
      <c r="K67" s="33"/>
      <c r="L67" s="33"/>
      <c r="M67" s="33"/>
      <c r="N67" s="33"/>
      <c r="O67" s="33"/>
      <c r="P67" s="33"/>
      <c r="Q67" s="33"/>
      <c r="R67" s="33"/>
    </row>
  </sheetData>
  <sheetProtection algorithmName="SHA-512" hashValue="+p/TlY5VCIG1gqTJ8zDVljHiQLAi3C6POOT5nFROc/+Cj9yGCZHvFgd0fn3W2K33GLGXK7b2hPynztSKbgh9Cg==" saltValue="SLoaRnjcjHQY/7r4FdouEg==" spinCount="100000" sheet="1" objects="1" scenarios="1"/>
  <mergeCells count="2">
    <mergeCell ref="E6:AI8"/>
    <mergeCell ref="E9:AI9"/>
  </mergeCells>
  <pageMargins left="0.7" right="0.7" top="0.78740157499999996" bottom="0.78740157499999996" header="0.3" footer="0.3"/>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AI53"/>
  <sheetViews>
    <sheetView showGridLines="0" zoomScaleNormal="100" workbookViewId="0">
      <pane xSplit="4" ySplit="11" topLeftCell="E12" activePane="bottomRight" state="frozen"/>
      <selection activeCell="C17" sqref="C17"/>
      <selection pane="topRight" activeCell="C17" sqref="C17"/>
      <selection pane="bottomLeft" activeCell="C17" sqref="C17"/>
      <selection pane="bottomRight" activeCell="AJ31" sqref="AJ31"/>
    </sheetView>
  </sheetViews>
  <sheetFormatPr baseColWidth="10" defaultRowHeight="15" x14ac:dyDescent="0.25"/>
  <cols>
    <col min="1" max="1" width="0.7109375" style="1" customWidth="1"/>
    <col min="2" max="2" width="22.28515625" customWidth="1"/>
    <col min="3" max="3" width="7.28515625" style="33" hidden="1" customWidth="1"/>
    <col min="4" max="4" width="8" style="33" hidden="1" customWidth="1"/>
    <col min="5" max="6" width="14.140625" style="33" customWidth="1"/>
    <col min="7" max="7" width="15.85546875" style="33" customWidth="1"/>
  </cols>
  <sheetData>
    <row r="1" spans="2:35" x14ac:dyDescent="0.25">
      <c r="B1" s="1"/>
      <c r="C1" s="2"/>
      <c r="D1" s="2"/>
      <c r="E1" s="2"/>
      <c r="F1" s="2"/>
      <c r="G1" s="2"/>
    </row>
    <row r="2" spans="2:35" ht="15.75" x14ac:dyDescent="0.25">
      <c r="B2" s="3"/>
      <c r="C2" s="4"/>
      <c r="D2" s="4"/>
      <c r="E2" s="5" t="s">
        <v>24</v>
      </c>
      <c r="F2" s="5"/>
      <c r="G2" s="5"/>
    </row>
    <row r="3" spans="2:35" ht="15.75" x14ac:dyDescent="0.25">
      <c r="B3" s="6"/>
      <c r="C3" s="4"/>
      <c r="D3" s="4"/>
      <c r="E3" s="7" t="s">
        <v>80</v>
      </c>
      <c r="F3" s="7"/>
      <c r="G3" s="5"/>
    </row>
    <row r="4" spans="2:35" ht="15.75" x14ac:dyDescent="0.25">
      <c r="B4" s="6"/>
      <c r="C4" s="4"/>
      <c r="D4" s="4"/>
      <c r="E4" s="37" t="str">
        <f>Deckblatt!C6</f>
        <v>Stand: 31.12.2017</v>
      </c>
      <c r="F4" s="37"/>
      <c r="G4" s="5"/>
    </row>
    <row r="5" spans="2:35" x14ac:dyDescent="0.25">
      <c r="B5" s="9"/>
      <c r="C5" s="8"/>
      <c r="D5" s="8"/>
      <c r="E5" s="2"/>
      <c r="F5" s="2"/>
      <c r="G5" s="2"/>
    </row>
    <row r="6" spans="2:35" s="1" customFormat="1" ht="6.75" customHeight="1" x14ac:dyDescent="0.25">
      <c r="B6" s="10"/>
      <c r="C6" s="11"/>
      <c r="D6" s="11"/>
      <c r="E6" s="57" t="s">
        <v>26</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row>
    <row r="7" spans="2:35" s="1" customFormat="1" ht="24.95" customHeight="1" x14ac:dyDescent="0.25">
      <c r="B7" s="13"/>
      <c r="C7" s="14"/>
      <c r="D7" s="15"/>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2"/>
    </row>
    <row r="8" spans="2:35" s="1" customFormat="1" ht="45.75" customHeight="1" x14ac:dyDescent="0.25">
      <c r="B8" s="13"/>
      <c r="C8" s="15"/>
      <c r="D8" s="15"/>
      <c r="E8" s="54"/>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2:35" s="1" customFormat="1" ht="45.75" customHeight="1" x14ac:dyDescent="0.25">
      <c r="B9" s="13"/>
      <c r="C9" s="15"/>
      <c r="D9" s="15"/>
      <c r="E9" s="54" t="s">
        <v>81</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row>
    <row r="10" spans="2:35" s="1" customFormat="1" ht="45.75" customHeight="1" x14ac:dyDescent="0.25">
      <c r="B10" s="13"/>
      <c r="C10" s="15"/>
      <c r="D10" s="15"/>
      <c r="E10" s="43">
        <v>1987</v>
      </c>
      <c r="F10" s="43">
        <v>1988</v>
      </c>
      <c r="G10" s="43">
        <v>1989</v>
      </c>
      <c r="H10" s="43">
        <v>1990</v>
      </c>
      <c r="I10" s="43">
        <v>1991</v>
      </c>
      <c r="J10" s="43">
        <v>1992</v>
      </c>
      <c r="K10" s="43">
        <v>1993</v>
      </c>
      <c r="L10" s="43">
        <v>1994</v>
      </c>
      <c r="M10" s="43">
        <v>1995</v>
      </c>
      <c r="N10" s="43">
        <v>1996</v>
      </c>
      <c r="O10" s="43">
        <v>1997</v>
      </c>
      <c r="P10" s="43">
        <v>1998</v>
      </c>
      <c r="Q10" s="43">
        <v>1999</v>
      </c>
      <c r="R10" s="43">
        <v>2000</v>
      </c>
      <c r="S10" s="43">
        <v>2001</v>
      </c>
      <c r="T10" s="43">
        <v>2002</v>
      </c>
      <c r="U10" s="43">
        <v>2003</v>
      </c>
      <c r="V10" s="43">
        <v>2004</v>
      </c>
      <c r="W10" s="43">
        <v>2005</v>
      </c>
      <c r="X10" s="43">
        <v>2006</v>
      </c>
      <c r="Y10" s="43">
        <v>2007</v>
      </c>
      <c r="Z10" s="43">
        <v>2008</v>
      </c>
      <c r="AA10" s="43">
        <v>2009</v>
      </c>
      <c r="AB10" s="43">
        <v>2010</v>
      </c>
      <c r="AC10" s="43">
        <v>2011</v>
      </c>
      <c r="AD10" s="43">
        <v>2012</v>
      </c>
      <c r="AE10" s="43">
        <v>2013</v>
      </c>
      <c r="AF10" s="43">
        <v>2014</v>
      </c>
      <c r="AG10" s="43">
        <v>2015</v>
      </c>
      <c r="AH10" s="43">
        <v>2016</v>
      </c>
      <c r="AI10" s="43">
        <v>2017</v>
      </c>
    </row>
    <row r="11" spans="2:35" ht="6.75" customHeight="1" x14ac:dyDescent="0.25">
      <c r="B11" s="16"/>
      <c r="C11" s="17"/>
      <c r="D11" s="17"/>
      <c r="E11" s="17"/>
      <c r="F11" s="17"/>
      <c r="G11" s="12"/>
    </row>
    <row r="12" spans="2:35" x14ac:dyDescent="0.25">
      <c r="B12" s="18"/>
      <c r="C12" s="19"/>
      <c r="D12" s="19"/>
      <c r="E12" s="19"/>
      <c r="F12" s="19"/>
      <c r="G12" s="39"/>
    </row>
    <row r="13" spans="2:35" x14ac:dyDescent="0.25">
      <c r="B13" s="10" t="s">
        <v>0</v>
      </c>
      <c r="C13" s="11"/>
      <c r="D13" s="11"/>
      <c r="E13" s="11">
        <v>592</v>
      </c>
      <c r="F13" s="11">
        <v>170</v>
      </c>
      <c r="G13" s="11">
        <v>399</v>
      </c>
      <c r="H13" s="11">
        <v>287</v>
      </c>
      <c r="I13" s="11">
        <v>320</v>
      </c>
      <c r="J13" s="11">
        <v>927</v>
      </c>
      <c r="K13" s="11">
        <v>830</v>
      </c>
      <c r="L13" s="11">
        <v>989</v>
      </c>
      <c r="M13" s="11">
        <v>984</v>
      </c>
      <c r="N13" s="11">
        <v>728</v>
      </c>
      <c r="O13" s="11">
        <v>752</v>
      </c>
      <c r="P13" s="11">
        <v>558</v>
      </c>
      <c r="Q13" s="11">
        <v>629</v>
      </c>
      <c r="R13" s="11">
        <v>446</v>
      </c>
      <c r="S13" s="11">
        <v>228</v>
      </c>
      <c r="T13" s="11">
        <v>235</v>
      </c>
      <c r="U13" s="11">
        <v>105</v>
      </c>
      <c r="V13" s="11">
        <v>223</v>
      </c>
      <c r="W13" s="11">
        <v>109</v>
      </c>
      <c r="X13" s="11">
        <v>147</v>
      </c>
      <c r="Y13" s="11">
        <v>160</v>
      </c>
      <c r="Z13" s="11">
        <v>202</v>
      </c>
      <c r="AA13" s="11">
        <v>124</v>
      </c>
      <c r="AB13" s="11">
        <v>139</v>
      </c>
      <c r="AC13" s="11">
        <v>34</v>
      </c>
      <c r="AD13" s="11">
        <v>141</v>
      </c>
      <c r="AE13" s="11">
        <v>137</v>
      </c>
      <c r="AF13" s="11">
        <v>364</v>
      </c>
      <c r="AG13" s="11">
        <v>163</v>
      </c>
      <c r="AH13" s="11">
        <v>82</v>
      </c>
      <c r="AI13" s="11">
        <v>272</v>
      </c>
    </row>
    <row r="14" spans="2:35" x14ac:dyDescent="0.25">
      <c r="B14" s="10" t="s">
        <v>1</v>
      </c>
      <c r="C14" s="11"/>
      <c r="D14" s="11"/>
      <c r="E14" s="11">
        <v>172</v>
      </c>
      <c r="F14" s="11">
        <v>242</v>
      </c>
      <c r="G14" s="11">
        <v>195</v>
      </c>
      <c r="H14" s="11">
        <v>161</v>
      </c>
      <c r="I14" s="11">
        <v>178</v>
      </c>
      <c r="J14" s="11">
        <v>252</v>
      </c>
      <c r="K14" s="11">
        <v>404</v>
      </c>
      <c r="L14" s="11">
        <v>349</v>
      </c>
      <c r="M14" s="11">
        <v>335</v>
      </c>
      <c r="N14" s="11">
        <v>308</v>
      </c>
      <c r="O14" s="11">
        <v>377</v>
      </c>
      <c r="P14" s="11">
        <v>362</v>
      </c>
      <c r="Q14" s="11">
        <v>433</v>
      </c>
      <c r="R14" s="11">
        <v>320</v>
      </c>
      <c r="S14" s="11">
        <v>326</v>
      </c>
      <c r="T14" s="11">
        <v>104</v>
      </c>
      <c r="U14" s="11">
        <v>211</v>
      </c>
      <c r="V14" s="11">
        <v>190</v>
      </c>
      <c r="W14" s="11">
        <v>138</v>
      </c>
      <c r="X14" s="11">
        <v>97</v>
      </c>
      <c r="Y14" s="11">
        <v>96</v>
      </c>
      <c r="Z14" s="11">
        <v>65</v>
      </c>
      <c r="AA14" s="11">
        <v>43</v>
      </c>
      <c r="AB14" s="11">
        <v>91</v>
      </c>
      <c r="AC14" s="11">
        <v>84</v>
      </c>
      <c r="AD14" s="11">
        <v>186</v>
      </c>
      <c r="AE14" s="11">
        <v>74</v>
      </c>
      <c r="AF14" s="11">
        <v>147</v>
      </c>
      <c r="AG14" s="11">
        <v>98</v>
      </c>
      <c r="AH14" s="11">
        <v>85</v>
      </c>
      <c r="AI14" s="11">
        <v>164</v>
      </c>
    </row>
    <row r="15" spans="2:35" x14ac:dyDescent="0.25">
      <c r="B15" s="10" t="s">
        <v>2</v>
      </c>
      <c r="C15" s="11"/>
      <c r="D15" s="11"/>
      <c r="E15" s="11">
        <v>701</v>
      </c>
      <c r="F15" s="11">
        <v>393</v>
      </c>
      <c r="G15" s="11">
        <v>264</v>
      </c>
      <c r="H15" s="11">
        <v>607</v>
      </c>
      <c r="I15" s="11">
        <v>730</v>
      </c>
      <c r="J15" s="11">
        <v>1010</v>
      </c>
      <c r="K15" s="11">
        <v>1137</v>
      </c>
      <c r="L15" s="11">
        <v>990</v>
      </c>
      <c r="M15" s="11">
        <v>1929</v>
      </c>
      <c r="N15" s="11">
        <v>1676</v>
      </c>
      <c r="O15" s="11">
        <v>1333</v>
      </c>
      <c r="P15" s="11">
        <v>1145</v>
      </c>
      <c r="Q15" s="11">
        <v>1501</v>
      </c>
      <c r="R15" s="11">
        <v>1140</v>
      </c>
      <c r="S15" s="11">
        <v>1522</v>
      </c>
      <c r="T15" s="11">
        <v>873</v>
      </c>
      <c r="U15" s="11">
        <v>659</v>
      </c>
      <c r="V15" s="11">
        <v>383</v>
      </c>
      <c r="W15" s="11">
        <v>227</v>
      </c>
      <c r="X15" s="11">
        <v>503</v>
      </c>
      <c r="Y15" s="11">
        <v>314</v>
      </c>
      <c r="Z15" s="11">
        <v>292</v>
      </c>
      <c r="AA15" s="11">
        <v>285</v>
      </c>
      <c r="AB15" s="11">
        <v>493</v>
      </c>
      <c r="AC15" s="11">
        <v>440</v>
      </c>
      <c r="AD15" s="11">
        <v>201</v>
      </c>
      <c r="AE15" s="11">
        <v>468</v>
      </c>
      <c r="AF15" s="11">
        <v>471</v>
      </c>
      <c r="AG15" s="11">
        <v>576</v>
      </c>
      <c r="AH15" s="11">
        <v>438</v>
      </c>
      <c r="AI15" s="11">
        <v>807</v>
      </c>
    </row>
    <row r="16" spans="2:35" x14ac:dyDescent="0.25">
      <c r="B16" s="10" t="s">
        <v>3</v>
      </c>
      <c r="C16" s="11"/>
      <c r="D16" s="11"/>
      <c r="E16" s="11">
        <v>643</v>
      </c>
      <c r="F16" s="11">
        <v>149</v>
      </c>
      <c r="G16" s="11">
        <v>283</v>
      </c>
      <c r="H16" s="11">
        <v>442</v>
      </c>
      <c r="I16" s="11">
        <v>476</v>
      </c>
      <c r="J16" s="11">
        <v>717</v>
      </c>
      <c r="K16" s="11">
        <v>946</v>
      </c>
      <c r="L16" s="11">
        <v>1130</v>
      </c>
      <c r="M16" s="11">
        <v>1623</v>
      </c>
      <c r="N16" s="11">
        <v>1016</v>
      </c>
      <c r="O16" s="11">
        <v>1134</v>
      </c>
      <c r="P16" s="11">
        <v>880</v>
      </c>
      <c r="Q16" s="11">
        <v>680</v>
      </c>
      <c r="R16" s="11">
        <v>701</v>
      </c>
      <c r="S16" s="11">
        <v>501</v>
      </c>
      <c r="T16" s="11">
        <v>388</v>
      </c>
      <c r="U16" s="11">
        <v>272</v>
      </c>
      <c r="V16" s="11">
        <v>244</v>
      </c>
      <c r="W16" s="11">
        <v>305</v>
      </c>
      <c r="X16" s="11">
        <v>200</v>
      </c>
      <c r="Y16" s="11">
        <v>430</v>
      </c>
      <c r="Z16" s="11">
        <v>293</v>
      </c>
      <c r="AA16" s="11">
        <v>105</v>
      </c>
      <c r="AB16" s="11">
        <v>124</v>
      </c>
      <c r="AC16" s="11">
        <v>303</v>
      </c>
      <c r="AD16" s="11">
        <v>288</v>
      </c>
      <c r="AE16" s="11">
        <v>228</v>
      </c>
      <c r="AF16" s="11">
        <v>228</v>
      </c>
      <c r="AG16" s="11">
        <v>192</v>
      </c>
      <c r="AH16" s="11">
        <v>168</v>
      </c>
      <c r="AI16" s="11">
        <v>314</v>
      </c>
    </row>
    <row r="17" spans="1:35" x14ac:dyDescent="0.25">
      <c r="B17" s="10" t="s">
        <v>4</v>
      </c>
      <c r="C17" s="11"/>
      <c r="D17" s="11"/>
      <c r="E17" s="11">
        <v>721</v>
      </c>
      <c r="F17" s="11">
        <v>363</v>
      </c>
      <c r="G17" s="11">
        <v>252</v>
      </c>
      <c r="H17" s="11">
        <v>318</v>
      </c>
      <c r="I17" s="11">
        <v>849</v>
      </c>
      <c r="J17" s="11">
        <v>703</v>
      </c>
      <c r="K17" s="11">
        <v>732</v>
      </c>
      <c r="L17" s="11">
        <v>979</v>
      </c>
      <c r="M17" s="11">
        <v>1082</v>
      </c>
      <c r="N17" s="11">
        <v>894</v>
      </c>
      <c r="O17" s="11">
        <v>702</v>
      </c>
      <c r="P17" s="11">
        <v>933</v>
      </c>
      <c r="Q17" s="11">
        <v>392</v>
      </c>
      <c r="R17" s="11">
        <v>824</v>
      </c>
      <c r="S17" s="11">
        <v>427</v>
      </c>
      <c r="T17" s="11">
        <v>538</v>
      </c>
      <c r="U17" s="11">
        <v>1096</v>
      </c>
      <c r="V17" s="11">
        <v>640</v>
      </c>
      <c r="W17" s="11">
        <v>434</v>
      </c>
      <c r="X17" s="11">
        <v>456</v>
      </c>
      <c r="Y17" s="11">
        <v>136</v>
      </c>
      <c r="Z17" s="11">
        <v>235</v>
      </c>
      <c r="AA17" s="11">
        <v>216</v>
      </c>
      <c r="AB17" s="11">
        <v>130</v>
      </c>
      <c r="AC17" s="11">
        <v>345</v>
      </c>
      <c r="AD17" s="11">
        <v>529</v>
      </c>
      <c r="AE17" s="11">
        <v>336</v>
      </c>
      <c r="AF17" s="11">
        <v>406</v>
      </c>
      <c r="AG17" s="11">
        <v>605</v>
      </c>
      <c r="AH17" s="11">
        <v>262</v>
      </c>
      <c r="AI17" s="11">
        <v>542</v>
      </c>
    </row>
    <row r="18" spans="1:35" x14ac:dyDescent="0.25">
      <c r="B18" s="10" t="s">
        <v>5</v>
      </c>
      <c r="C18" s="11"/>
      <c r="D18" s="11"/>
      <c r="E18" s="11">
        <v>274</v>
      </c>
      <c r="F18" s="11">
        <v>171</v>
      </c>
      <c r="G18" s="11">
        <v>174</v>
      </c>
      <c r="H18" s="11">
        <v>203</v>
      </c>
      <c r="I18" s="11">
        <v>294</v>
      </c>
      <c r="J18" s="11">
        <v>476</v>
      </c>
      <c r="K18" s="11">
        <v>438</v>
      </c>
      <c r="L18" s="11">
        <v>445</v>
      </c>
      <c r="M18" s="11">
        <v>468</v>
      </c>
      <c r="N18" s="11">
        <v>512</v>
      </c>
      <c r="O18" s="11">
        <v>504</v>
      </c>
      <c r="P18" s="11">
        <v>356</v>
      </c>
      <c r="Q18" s="11">
        <v>259</v>
      </c>
      <c r="R18" s="11">
        <v>211</v>
      </c>
      <c r="S18" s="11">
        <v>299</v>
      </c>
      <c r="T18" s="11">
        <v>206</v>
      </c>
      <c r="U18" s="11">
        <v>253</v>
      </c>
      <c r="V18" s="11">
        <v>95</v>
      </c>
      <c r="W18" s="11">
        <v>204</v>
      </c>
      <c r="X18" s="11">
        <v>189</v>
      </c>
      <c r="Y18" s="11">
        <v>79</v>
      </c>
      <c r="Z18" s="11">
        <v>95</v>
      </c>
      <c r="AA18" s="11">
        <v>176</v>
      </c>
      <c r="AB18" s="11">
        <v>58</v>
      </c>
      <c r="AC18" s="11">
        <v>135</v>
      </c>
      <c r="AD18" s="11">
        <v>110</v>
      </c>
      <c r="AE18" s="11">
        <v>132</v>
      </c>
      <c r="AF18" s="11">
        <v>64</v>
      </c>
      <c r="AG18" s="11">
        <v>107</v>
      </c>
      <c r="AH18" s="11">
        <v>30</v>
      </c>
      <c r="AI18" s="11">
        <v>336</v>
      </c>
    </row>
    <row r="19" spans="1:35" x14ac:dyDescent="0.25">
      <c r="B19" s="10" t="s">
        <v>6</v>
      </c>
      <c r="C19" s="11"/>
      <c r="D19" s="11"/>
      <c r="E19" s="11">
        <v>280</v>
      </c>
      <c r="F19" s="11">
        <v>129</v>
      </c>
      <c r="G19" s="11">
        <v>45</v>
      </c>
      <c r="H19" s="11">
        <v>320</v>
      </c>
      <c r="I19" s="11">
        <v>258</v>
      </c>
      <c r="J19" s="11">
        <v>191</v>
      </c>
      <c r="K19" s="11">
        <v>303</v>
      </c>
      <c r="L19" s="11">
        <v>426</v>
      </c>
      <c r="M19" s="11">
        <v>344</v>
      </c>
      <c r="N19" s="11">
        <v>325</v>
      </c>
      <c r="O19" s="11">
        <v>522</v>
      </c>
      <c r="P19" s="11">
        <v>575</v>
      </c>
      <c r="Q19" s="11">
        <v>293</v>
      </c>
      <c r="R19" s="11">
        <v>153</v>
      </c>
      <c r="S19" s="11">
        <v>207</v>
      </c>
      <c r="T19" s="11">
        <v>95</v>
      </c>
      <c r="U19" s="11">
        <v>123</v>
      </c>
      <c r="V19" s="11">
        <v>252</v>
      </c>
      <c r="W19" s="11">
        <v>86</v>
      </c>
      <c r="X19" s="11">
        <v>172</v>
      </c>
      <c r="Y19" s="11">
        <v>134</v>
      </c>
      <c r="Z19" s="11">
        <v>53</v>
      </c>
      <c r="AA19" s="11">
        <v>100</v>
      </c>
      <c r="AB19" s="11">
        <v>48</v>
      </c>
      <c r="AC19" s="11">
        <v>95</v>
      </c>
      <c r="AD19" s="11">
        <v>68</v>
      </c>
      <c r="AE19" s="11">
        <v>85</v>
      </c>
      <c r="AF19" s="11">
        <v>184</v>
      </c>
      <c r="AG19" s="11">
        <v>61</v>
      </c>
      <c r="AH19" s="11">
        <v>45</v>
      </c>
      <c r="AI19" s="11">
        <v>33</v>
      </c>
    </row>
    <row r="20" spans="1:35" x14ac:dyDescent="0.25">
      <c r="B20" s="10" t="s">
        <v>7</v>
      </c>
      <c r="C20" s="11"/>
      <c r="D20" s="11"/>
      <c r="E20" s="11">
        <v>37</v>
      </c>
      <c r="F20" s="11">
        <v>93</v>
      </c>
      <c r="G20" s="11">
        <v>66</v>
      </c>
      <c r="H20" s="11">
        <v>225</v>
      </c>
      <c r="I20" s="11">
        <v>157</v>
      </c>
      <c r="J20" s="11">
        <v>224</v>
      </c>
      <c r="K20" s="11">
        <v>455</v>
      </c>
      <c r="L20" s="11">
        <v>448</v>
      </c>
      <c r="M20" s="11">
        <v>727</v>
      </c>
      <c r="N20" s="11">
        <v>420</v>
      </c>
      <c r="O20" s="11">
        <v>680</v>
      </c>
      <c r="P20" s="11">
        <v>318</v>
      </c>
      <c r="Q20" s="11">
        <v>346</v>
      </c>
      <c r="R20" s="11">
        <v>456</v>
      </c>
      <c r="S20" s="11">
        <v>154</v>
      </c>
      <c r="T20" s="11">
        <v>245</v>
      </c>
      <c r="U20" s="11">
        <v>209</v>
      </c>
      <c r="V20" s="11">
        <v>120</v>
      </c>
      <c r="W20" s="11">
        <v>210</v>
      </c>
      <c r="X20" s="11">
        <v>112</v>
      </c>
      <c r="Y20" s="11">
        <v>345</v>
      </c>
      <c r="Z20" s="11">
        <v>134</v>
      </c>
      <c r="AA20" s="11">
        <v>83</v>
      </c>
      <c r="AB20" s="11">
        <v>51</v>
      </c>
      <c r="AC20" s="11">
        <v>100</v>
      </c>
      <c r="AD20" s="11">
        <v>95</v>
      </c>
      <c r="AE20" s="11">
        <v>72</v>
      </c>
      <c r="AF20" s="11">
        <v>46</v>
      </c>
      <c r="AG20" s="11">
        <v>130</v>
      </c>
      <c r="AH20" s="11">
        <v>206</v>
      </c>
      <c r="AI20" s="11">
        <v>172</v>
      </c>
    </row>
    <row r="21" spans="1:35" x14ac:dyDescent="0.25">
      <c r="B21" s="10" t="s">
        <v>8</v>
      </c>
      <c r="C21" s="11"/>
      <c r="D21" s="11"/>
      <c r="E21" s="11">
        <v>22</v>
      </c>
      <c r="F21" s="11">
        <v>87</v>
      </c>
      <c r="G21" s="11">
        <v>118</v>
      </c>
      <c r="H21" s="11">
        <v>75</v>
      </c>
      <c r="I21" s="11">
        <v>163</v>
      </c>
      <c r="J21" s="11">
        <v>188</v>
      </c>
      <c r="K21" s="11">
        <v>298</v>
      </c>
      <c r="L21" s="11">
        <v>198</v>
      </c>
      <c r="M21" s="11">
        <v>517</v>
      </c>
      <c r="N21" s="11">
        <v>399</v>
      </c>
      <c r="O21" s="11">
        <v>526</v>
      </c>
      <c r="P21" s="11">
        <v>286</v>
      </c>
      <c r="Q21" s="11">
        <v>284</v>
      </c>
      <c r="R21" s="11">
        <v>223</v>
      </c>
      <c r="S21" s="11">
        <v>121</v>
      </c>
      <c r="T21" s="11">
        <v>191</v>
      </c>
      <c r="U21" s="11">
        <v>184</v>
      </c>
      <c r="V21" s="11">
        <v>109</v>
      </c>
      <c r="W21" s="11">
        <v>144</v>
      </c>
      <c r="X21" s="11">
        <v>63</v>
      </c>
      <c r="Y21" s="11">
        <v>68</v>
      </c>
      <c r="Z21" s="11">
        <v>24</v>
      </c>
      <c r="AA21" s="11">
        <v>40</v>
      </c>
      <c r="AB21" s="11">
        <v>44</v>
      </c>
      <c r="AC21" s="11" t="s">
        <v>23</v>
      </c>
      <c r="AD21" s="11">
        <v>89</v>
      </c>
      <c r="AE21" s="11">
        <v>47</v>
      </c>
      <c r="AF21" s="11">
        <v>108</v>
      </c>
      <c r="AG21" s="11">
        <v>16</v>
      </c>
      <c r="AH21" s="11">
        <v>28</v>
      </c>
      <c r="AI21" s="11">
        <v>88</v>
      </c>
    </row>
    <row r="22" spans="1:35" x14ac:dyDescent="0.25">
      <c r="B22" s="10" t="s">
        <v>9</v>
      </c>
      <c r="C22" s="11"/>
      <c r="D22" s="11"/>
      <c r="E22" s="11">
        <v>149</v>
      </c>
      <c r="F22" s="11">
        <v>63</v>
      </c>
      <c r="G22" s="11">
        <v>107</v>
      </c>
      <c r="H22" s="11">
        <v>214</v>
      </c>
      <c r="I22" s="11">
        <v>113</v>
      </c>
      <c r="J22" s="11">
        <v>255</v>
      </c>
      <c r="K22" s="11">
        <v>307</v>
      </c>
      <c r="L22" s="11">
        <v>215</v>
      </c>
      <c r="M22" s="11">
        <v>546</v>
      </c>
      <c r="N22" s="11">
        <v>267</v>
      </c>
      <c r="O22" s="11">
        <v>505</v>
      </c>
      <c r="P22" s="11">
        <v>378</v>
      </c>
      <c r="Q22" s="11">
        <v>294</v>
      </c>
      <c r="R22" s="11">
        <v>328</v>
      </c>
      <c r="S22" s="11">
        <v>205</v>
      </c>
      <c r="T22" s="11">
        <v>96</v>
      </c>
      <c r="U22" s="11">
        <v>226</v>
      </c>
      <c r="V22" s="11">
        <v>173</v>
      </c>
      <c r="W22" s="11">
        <v>128</v>
      </c>
      <c r="X22" s="11">
        <v>169</v>
      </c>
      <c r="Y22" s="11">
        <v>116</v>
      </c>
      <c r="Z22" s="11">
        <v>119</v>
      </c>
      <c r="AA22" s="11">
        <v>55</v>
      </c>
      <c r="AB22" s="11">
        <v>118</v>
      </c>
      <c r="AC22" s="11">
        <v>60</v>
      </c>
      <c r="AD22" s="11">
        <v>104</v>
      </c>
      <c r="AE22" s="11">
        <v>87</v>
      </c>
      <c r="AF22" s="11">
        <v>140</v>
      </c>
      <c r="AG22" s="11">
        <v>331</v>
      </c>
      <c r="AH22" s="11">
        <v>51</v>
      </c>
      <c r="AI22" s="11">
        <v>134</v>
      </c>
    </row>
    <row r="23" spans="1:35" x14ac:dyDescent="0.25">
      <c r="B23" s="10" t="s">
        <v>10</v>
      </c>
      <c r="C23" s="11"/>
      <c r="D23" s="11"/>
      <c r="E23" s="11">
        <v>258</v>
      </c>
      <c r="F23" s="11">
        <v>136</v>
      </c>
      <c r="G23" s="11">
        <v>138</v>
      </c>
      <c r="H23" s="11">
        <v>128</v>
      </c>
      <c r="I23" s="11">
        <v>268</v>
      </c>
      <c r="J23" s="11">
        <v>277</v>
      </c>
      <c r="K23" s="11">
        <v>271</v>
      </c>
      <c r="L23" s="11">
        <v>442</v>
      </c>
      <c r="M23" s="11">
        <v>364</v>
      </c>
      <c r="N23" s="11">
        <v>341</v>
      </c>
      <c r="O23" s="11">
        <v>476</v>
      </c>
      <c r="P23" s="11">
        <v>357</v>
      </c>
      <c r="Q23" s="11">
        <v>305</v>
      </c>
      <c r="R23" s="11">
        <v>377</v>
      </c>
      <c r="S23" s="11">
        <v>229</v>
      </c>
      <c r="T23" s="11">
        <v>151</v>
      </c>
      <c r="U23" s="11">
        <v>124</v>
      </c>
      <c r="V23" s="11">
        <v>222</v>
      </c>
      <c r="W23" s="11">
        <v>414</v>
      </c>
      <c r="X23" s="11">
        <v>177</v>
      </c>
      <c r="Y23" s="11">
        <v>104</v>
      </c>
      <c r="Z23" s="11">
        <v>77</v>
      </c>
      <c r="AA23" s="11">
        <v>102</v>
      </c>
      <c r="AB23" s="11">
        <v>49</v>
      </c>
      <c r="AC23" s="11">
        <v>69</v>
      </c>
      <c r="AD23" s="11">
        <v>337</v>
      </c>
      <c r="AE23" s="11">
        <v>42</v>
      </c>
      <c r="AF23" s="11">
        <v>160</v>
      </c>
      <c r="AG23" s="11">
        <v>147</v>
      </c>
      <c r="AH23" s="11">
        <v>83</v>
      </c>
      <c r="AI23" s="11">
        <v>194</v>
      </c>
    </row>
    <row r="24" spans="1:35" s="45" customFormat="1" x14ac:dyDescent="0.25">
      <c r="A24" s="44"/>
      <c r="B24" s="20" t="s">
        <v>11</v>
      </c>
      <c r="C24" s="26"/>
      <c r="D24" s="26"/>
      <c r="E24" s="26">
        <f>SUM(E13:E23)</f>
        <v>3849</v>
      </c>
      <c r="F24" s="26">
        <f t="shared" ref="F24:AI24" si="0">SUM(F13:F23)</f>
        <v>1996</v>
      </c>
      <c r="G24" s="26">
        <f t="shared" si="0"/>
        <v>2041</v>
      </c>
      <c r="H24" s="26">
        <f t="shared" si="0"/>
        <v>2980</v>
      </c>
      <c r="I24" s="26">
        <f t="shared" si="0"/>
        <v>3806</v>
      </c>
      <c r="J24" s="26">
        <f t="shared" si="0"/>
        <v>5220</v>
      </c>
      <c r="K24" s="26">
        <f t="shared" si="0"/>
        <v>6121</v>
      </c>
      <c r="L24" s="26">
        <f t="shared" si="0"/>
        <v>6611</v>
      </c>
      <c r="M24" s="26">
        <f t="shared" si="0"/>
        <v>8919</v>
      </c>
      <c r="N24" s="26">
        <f t="shared" si="0"/>
        <v>6886</v>
      </c>
      <c r="O24" s="26">
        <f t="shared" si="0"/>
        <v>7511</v>
      </c>
      <c r="P24" s="26">
        <f t="shared" si="0"/>
        <v>6148</v>
      </c>
      <c r="Q24" s="26">
        <f t="shared" si="0"/>
        <v>5416</v>
      </c>
      <c r="R24" s="26">
        <f t="shared" si="0"/>
        <v>5179</v>
      </c>
      <c r="S24" s="26">
        <f t="shared" si="0"/>
        <v>4219</v>
      </c>
      <c r="T24" s="26">
        <f t="shared" si="0"/>
        <v>3122</v>
      </c>
      <c r="U24" s="26">
        <f t="shared" si="0"/>
        <v>3462</v>
      </c>
      <c r="V24" s="26">
        <f t="shared" si="0"/>
        <v>2651</v>
      </c>
      <c r="W24" s="26">
        <f t="shared" si="0"/>
        <v>2399</v>
      </c>
      <c r="X24" s="26">
        <f t="shared" si="0"/>
        <v>2285</v>
      </c>
      <c r="Y24" s="26">
        <f t="shared" si="0"/>
        <v>1982</v>
      </c>
      <c r="Z24" s="26">
        <f t="shared" si="0"/>
        <v>1589</v>
      </c>
      <c r="AA24" s="26">
        <f t="shared" si="0"/>
        <v>1329</v>
      </c>
      <c r="AB24" s="26">
        <f t="shared" si="0"/>
        <v>1345</v>
      </c>
      <c r="AC24" s="26">
        <f t="shared" si="0"/>
        <v>1665</v>
      </c>
      <c r="AD24" s="26">
        <f t="shared" si="0"/>
        <v>2148</v>
      </c>
      <c r="AE24" s="26">
        <f t="shared" si="0"/>
        <v>1708</v>
      </c>
      <c r="AF24" s="26">
        <f t="shared" si="0"/>
        <v>2318</v>
      </c>
      <c r="AG24" s="26">
        <f t="shared" si="0"/>
        <v>2426</v>
      </c>
      <c r="AH24" s="26">
        <f t="shared" ref="AH24" si="1">SUM(AH13:AH23)</f>
        <v>1478</v>
      </c>
      <c r="AI24" s="26">
        <v>3056</v>
      </c>
    </row>
    <row r="25" spans="1:35" x14ac:dyDescent="0.25">
      <c r="B25" s="10" t="s">
        <v>12</v>
      </c>
      <c r="C25" s="11"/>
      <c r="D25" s="11"/>
      <c r="E25" s="11">
        <v>121</v>
      </c>
      <c r="F25" s="11">
        <v>40</v>
      </c>
      <c r="G25" s="11">
        <v>245</v>
      </c>
      <c r="H25" s="11">
        <v>464</v>
      </c>
      <c r="I25" s="11">
        <v>517</v>
      </c>
      <c r="J25" s="11">
        <v>788</v>
      </c>
      <c r="K25" s="11">
        <v>832</v>
      </c>
      <c r="L25" s="11">
        <v>753</v>
      </c>
      <c r="M25" s="11">
        <v>825</v>
      </c>
      <c r="N25" s="11">
        <v>988</v>
      </c>
      <c r="O25" s="11">
        <v>911</v>
      </c>
      <c r="P25" s="11">
        <v>803</v>
      </c>
      <c r="Q25" s="11">
        <v>751</v>
      </c>
      <c r="R25" s="11">
        <v>542</v>
      </c>
      <c r="S25" s="11">
        <v>475</v>
      </c>
      <c r="T25" s="11">
        <v>527</v>
      </c>
      <c r="U25" s="11">
        <v>308</v>
      </c>
      <c r="V25" s="11">
        <v>341</v>
      </c>
      <c r="W25" s="11">
        <v>163</v>
      </c>
      <c r="X25" s="11">
        <v>294</v>
      </c>
      <c r="Y25" s="11">
        <v>239</v>
      </c>
      <c r="Z25" s="11">
        <v>188</v>
      </c>
      <c r="AA25" s="11">
        <v>207</v>
      </c>
      <c r="AB25" s="11">
        <v>60</v>
      </c>
      <c r="AC25" s="11">
        <v>176</v>
      </c>
      <c r="AD25" s="11">
        <v>149</v>
      </c>
      <c r="AE25" s="11">
        <v>149</v>
      </c>
      <c r="AF25" s="11">
        <v>164</v>
      </c>
      <c r="AG25" s="11">
        <v>73</v>
      </c>
      <c r="AH25" s="11">
        <v>285</v>
      </c>
      <c r="AI25" s="11">
        <v>214</v>
      </c>
    </row>
    <row r="26" spans="1:35" x14ac:dyDescent="0.25">
      <c r="B26" s="10" t="s">
        <v>13</v>
      </c>
      <c r="C26" s="11"/>
      <c r="D26" s="11"/>
      <c r="E26" s="11">
        <v>462</v>
      </c>
      <c r="F26" s="11">
        <v>379</v>
      </c>
      <c r="G26" s="11">
        <v>535</v>
      </c>
      <c r="H26" s="11">
        <v>644</v>
      </c>
      <c r="I26" s="11">
        <v>914</v>
      </c>
      <c r="J26" s="11">
        <v>947</v>
      </c>
      <c r="K26" s="11">
        <v>1111</v>
      </c>
      <c r="L26" s="11">
        <v>1188</v>
      </c>
      <c r="M26" s="11">
        <v>1900</v>
      </c>
      <c r="N26" s="11">
        <v>1607</v>
      </c>
      <c r="O26" s="11">
        <v>1629</v>
      </c>
      <c r="P26" s="11">
        <v>1245</v>
      </c>
      <c r="Q26" s="11">
        <v>1604</v>
      </c>
      <c r="R26" s="11">
        <v>1077</v>
      </c>
      <c r="S26" s="11">
        <v>825</v>
      </c>
      <c r="T26" s="11">
        <v>749</v>
      </c>
      <c r="U26" s="11">
        <v>551</v>
      </c>
      <c r="V26" s="11">
        <v>365</v>
      </c>
      <c r="W26" s="11">
        <v>447</v>
      </c>
      <c r="X26" s="11">
        <v>312</v>
      </c>
      <c r="Y26" s="11">
        <v>492</v>
      </c>
      <c r="Z26" s="11">
        <v>333</v>
      </c>
      <c r="AA26" s="11">
        <v>366</v>
      </c>
      <c r="AB26" s="11">
        <v>310</v>
      </c>
      <c r="AC26" s="11">
        <v>276</v>
      </c>
      <c r="AD26" s="11">
        <v>280</v>
      </c>
      <c r="AE26" s="11">
        <v>353</v>
      </c>
      <c r="AF26" s="11">
        <v>481</v>
      </c>
      <c r="AG26" s="11">
        <v>420</v>
      </c>
      <c r="AH26" s="11">
        <v>458</v>
      </c>
      <c r="AI26" s="11">
        <v>513</v>
      </c>
    </row>
    <row r="27" spans="1:35" x14ac:dyDescent="0.25">
      <c r="B27" s="10" t="s">
        <v>14</v>
      </c>
      <c r="C27" s="11"/>
      <c r="D27" s="11"/>
      <c r="E27" s="11">
        <v>338</v>
      </c>
      <c r="F27" s="11">
        <v>206</v>
      </c>
      <c r="G27" s="11">
        <v>281</v>
      </c>
      <c r="H27" s="11">
        <v>561</v>
      </c>
      <c r="I27" s="11">
        <v>747</v>
      </c>
      <c r="J27" s="11">
        <v>1092</v>
      </c>
      <c r="K27" s="11">
        <v>1085</v>
      </c>
      <c r="L27" s="11">
        <v>1647</v>
      </c>
      <c r="M27" s="11">
        <v>1670</v>
      </c>
      <c r="N27" s="11">
        <v>1390</v>
      </c>
      <c r="O27" s="11">
        <v>1517</v>
      </c>
      <c r="P27" s="11">
        <v>1067</v>
      </c>
      <c r="Q27" s="11">
        <v>960</v>
      </c>
      <c r="R27" s="11">
        <v>899</v>
      </c>
      <c r="S27" s="11">
        <v>965</v>
      </c>
      <c r="T27" s="11">
        <v>349</v>
      </c>
      <c r="U27" s="11">
        <v>409</v>
      </c>
      <c r="V27" s="11">
        <v>249</v>
      </c>
      <c r="W27" s="11">
        <v>373</v>
      </c>
      <c r="X27" s="11">
        <v>230</v>
      </c>
      <c r="Y27" s="11">
        <v>377</v>
      </c>
      <c r="Z27" s="11">
        <v>208</v>
      </c>
      <c r="AA27" s="11">
        <v>275</v>
      </c>
      <c r="AB27" s="11">
        <v>290</v>
      </c>
      <c r="AC27" s="11">
        <v>176</v>
      </c>
      <c r="AD27" s="11">
        <v>145</v>
      </c>
      <c r="AE27" s="11">
        <v>254</v>
      </c>
      <c r="AF27" s="11">
        <v>243</v>
      </c>
      <c r="AG27" s="11">
        <v>352</v>
      </c>
      <c r="AH27" s="11">
        <v>417</v>
      </c>
      <c r="AI27" s="11">
        <v>331</v>
      </c>
    </row>
    <row r="28" spans="1:35" x14ac:dyDescent="0.25">
      <c r="B28" s="10" t="s">
        <v>15</v>
      </c>
      <c r="C28" s="11"/>
      <c r="D28" s="11"/>
      <c r="E28" s="11">
        <v>496</v>
      </c>
      <c r="F28" s="11">
        <v>307</v>
      </c>
      <c r="G28" s="11">
        <v>323</v>
      </c>
      <c r="H28" s="11">
        <v>477</v>
      </c>
      <c r="I28" s="11">
        <v>678</v>
      </c>
      <c r="J28" s="11">
        <v>783</v>
      </c>
      <c r="K28" s="11">
        <v>1027</v>
      </c>
      <c r="L28" s="11">
        <v>1125</v>
      </c>
      <c r="M28" s="11">
        <v>1261</v>
      </c>
      <c r="N28" s="11">
        <v>1230</v>
      </c>
      <c r="O28" s="11">
        <v>813</v>
      </c>
      <c r="P28" s="11">
        <v>1285</v>
      </c>
      <c r="Q28" s="11">
        <v>1049</v>
      </c>
      <c r="R28" s="11">
        <v>926</v>
      </c>
      <c r="S28" s="11">
        <v>715</v>
      </c>
      <c r="T28" s="11">
        <v>464</v>
      </c>
      <c r="U28" s="11">
        <v>587</v>
      </c>
      <c r="V28" s="11">
        <v>364</v>
      </c>
      <c r="W28" s="11">
        <v>310</v>
      </c>
      <c r="X28" s="11">
        <v>267</v>
      </c>
      <c r="Y28" s="11">
        <v>247</v>
      </c>
      <c r="Z28" s="11">
        <v>494</v>
      </c>
      <c r="AA28" s="11">
        <v>424</v>
      </c>
      <c r="AB28" s="11">
        <v>623</v>
      </c>
      <c r="AC28" s="11">
        <v>309</v>
      </c>
      <c r="AD28" s="11">
        <v>387</v>
      </c>
      <c r="AE28" s="11">
        <v>417</v>
      </c>
      <c r="AF28" s="11">
        <v>489</v>
      </c>
      <c r="AG28" s="11">
        <v>373</v>
      </c>
      <c r="AH28" s="11">
        <v>505</v>
      </c>
      <c r="AI28" s="11">
        <v>526</v>
      </c>
    </row>
    <row r="29" spans="1:35" s="45" customFormat="1" x14ac:dyDescent="0.25">
      <c r="A29" s="44"/>
      <c r="B29" s="20" t="s">
        <v>16</v>
      </c>
      <c r="C29" s="26"/>
      <c r="D29" s="26"/>
      <c r="E29" s="26">
        <f>SUM(E25:E28)</f>
        <v>1417</v>
      </c>
      <c r="F29" s="26">
        <f t="shared" ref="F29:AI29" si="2">SUM(F25:F28)</f>
        <v>932</v>
      </c>
      <c r="G29" s="26">
        <f t="shared" si="2"/>
        <v>1384</v>
      </c>
      <c r="H29" s="26">
        <f t="shared" si="2"/>
        <v>2146</v>
      </c>
      <c r="I29" s="26">
        <f t="shared" si="2"/>
        <v>2856</v>
      </c>
      <c r="J29" s="26">
        <f t="shared" si="2"/>
        <v>3610</v>
      </c>
      <c r="K29" s="26">
        <f t="shared" si="2"/>
        <v>4055</v>
      </c>
      <c r="L29" s="26">
        <f t="shared" si="2"/>
        <v>4713</v>
      </c>
      <c r="M29" s="26">
        <f t="shared" si="2"/>
        <v>5656</v>
      </c>
      <c r="N29" s="26">
        <f t="shared" si="2"/>
        <v>5215</v>
      </c>
      <c r="O29" s="26">
        <f t="shared" si="2"/>
        <v>4870</v>
      </c>
      <c r="P29" s="26">
        <f t="shared" si="2"/>
        <v>4400</v>
      </c>
      <c r="Q29" s="26">
        <f t="shared" si="2"/>
        <v>4364</v>
      </c>
      <c r="R29" s="26">
        <f t="shared" si="2"/>
        <v>3444</v>
      </c>
      <c r="S29" s="26">
        <f t="shared" si="2"/>
        <v>2980</v>
      </c>
      <c r="T29" s="26">
        <f t="shared" si="2"/>
        <v>2089</v>
      </c>
      <c r="U29" s="26">
        <f t="shared" si="2"/>
        <v>1855</v>
      </c>
      <c r="V29" s="26">
        <f t="shared" si="2"/>
        <v>1319</v>
      </c>
      <c r="W29" s="26">
        <f t="shared" si="2"/>
        <v>1293</v>
      </c>
      <c r="X29" s="26">
        <f t="shared" si="2"/>
        <v>1103</v>
      </c>
      <c r="Y29" s="26">
        <f t="shared" si="2"/>
        <v>1355</v>
      </c>
      <c r="Z29" s="26">
        <f t="shared" si="2"/>
        <v>1223</v>
      </c>
      <c r="AA29" s="26">
        <f t="shared" si="2"/>
        <v>1272</v>
      </c>
      <c r="AB29" s="26">
        <f t="shared" si="2"/>
        <v>1283</v>
      </c>
      <c r="AC29" s="26">
        <f t="shared" si="2"/>
        <v>937</v>
      </c>
      <c r="AD29" s="26">
        <f t="shared" si="2"/>
        <v>961</v>
      </c>
      <c r="AE29" s="26">
        <f t="shared" si="2"/>
        <v>1173</v>
      </c>
      <c r="AF29" s="26">
        <f t="shared" si="2"/>
        <v>1377</v>
      </c>
      <c r="AG29" s="26">
        <f t="shared" si="2"/>
        <v>1218</v>
      </c>
      <c r="AH29" s="26">
        <f t="shared" ref="AH29" si="3">SUM(AH25:AH28)</f>
        <v>1665</v>
      </c>
      <c r="AI29" s="26">
        <v>1584</v>
      </c>
    </row>
    <row r="30" spans="1:35" ht="6.75" customHeight="1" x14ac:dyDescent="0.25">
      <c r="B30" s="10"/>
      <c r="C30" s="11"/>
      <c r="D30" s="11"/>
      <c r="E30" s="11"/>
      <c r="F30" s="11"/>
      <c r="G30" s="11"/>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row>
    <row r="31" spans="1:35" s="45" customFormat="1" x14ac:dyDescent="0.25">
      <c r="A31" s="44"/>
      <c r="B31" s="21" t="s">
        <v>17</v>
      </c>
      <c r="C31" s="22"/>
      <c r="D31" s="23"/>
      <c r="E31" s="26">
        <f>SUM(E24,E29)</f>
        <v>5266</v>
      </c>
      <c r="F31" s="26">
        <f t="shared" ref="F31:AI31" si="4">SUM(F24,F29)</f>
        <v>2928</v>
      </c>
      <c r="G31" s="26">
        <f t="shared" si="4"/>
        <v>3425</v>
      </c>
      <c r="H31" s="26">
        <f t="shared" si="4"/>
        <v>5126</v>
      </c>
      <c r="I31" s="26">
        <f t="shared" si="4"/>
        <v>6662</v>
      </c>
      <c r="J31" s="26">
        <f t="shared" si="4"/>
        <v>8830</v>
      </c>
      <c r="K31" s="26">
        <f t="shared" si="4"/>
        <v>10176</v>
      </c>
      <c r="L31" s="26">
        <f t="shared" si="4"/>
        <v>11324</v>
      </c>
      <c r="M31" s="26">
        <f t="shared" si="4"/>
        <v>14575</v>
      </c>
      <c r="N31" s="26">
        <f t="shared" si="4"/>
        <v>12101</v>
      </c>
      <c r="O31" s="26">
        <f t="shared" si="4"/>
        <v>12381</v>
      </c>
      <c r="P31" s="26">
        <f t="shared" si="4"/>
        <v>10548</v>
      </c>
      <c r="Q31" s="26">
        <f t="shared" si="4"/>
        <v>9780</v>
      </c>
      <c r="R31" s="26">
        <f t="shared" si="4"/>
        <v>8623</v>
      </c>
      <c r="S31" s="26">
        <f t="shared" si="4"/>
        <v>7199</v>
      </c>
      <c r="T31" s="26">
        <f t="shared" si="4"/>
        <v>5211</v>
      </c>
      <c r="U31" s="26">
        <f t="shared" si="4"/>
        <v>5317</v>
      </c>
      <c r="V31" s="26">
        <f t="shared" si="4"/>
        <v>3970</v>
      </c>
      <c r="W31" s="26">
        <f t="shared" si="4"/>
        <v>3692</v>
      </c>
      <c r="X31" s="26">
        <f t="shared" si="4"/>
        <v>3388</v>
      </c>
      <c r="Y31" s="26">
        <f t="shared" si="4"/>
        <v>3337</v>
      </c>
      <c r="Z31" s="26">
        <f t="shared" si="4"/>
        <v>2812</v>
      </c>
      <c r="AA31" s="26">
        <f t="shared" si="4"/>
        <v>2601</v>
      </c>
      <c r="AB31" s="26">
        <f t="shared" si="4"/>
        <v>2628</v>
      </c>
      <c r="AC31" s="26">
        <f t="shared" si="4"/>
        <v>2602</v>
      </c>
      <c r="AD31" s="26">
        <f t="shared" si="4"/>
        <v>3109</v>
      </c>
      <c r="AE31" s="26">
        <f t="shared" si="4"/>
        <v>2881</v>
      </c>
      <c r="AF31" s="26">
        <f t="shared" si="4"/>
        <v>3695</v>
      </c>
      <c r="AG31" s="26">
        <f t="shared" si="4"/>
        <v>3644</v>
      </c>
      <c r="AH31" s="26">
        <f t="shared" ref="AH31" si="5">SUM(AH24,AH29)</f>
        <v>3143</v>
      </c>
      <c r="AI31" s="26">
        <v>4640</v>
      </c>
    </row>
    <row r="32" spans="1:35" ht="6.75" customHeight="1" x14ac:dyDescent="0.25">
      <c r="B32" s="10"/>
      <c r="C32" s="11"/>
      <c r="D32" s="11"/>
      <c r="E32" s="11"/>
      <c r="F32" s="11"/>
      <c r="G32" s="11"/>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row>
    <row r="33" spans="1:35" s="45" customFormat="1" x14ac:dyDescent="0.25">
      <c r="A33" s="44"/>
      <c r="B33" s="21" t="s">
        <v>18</v>
      </c>
      <c r="C33" s="24"/>
      <c r="D33" s="23"/>
      <c r="E33" s="26">
        <v>14113</v>
      </c>
      <c r="F33" s="26">
        <v>9351</v>
      </c>
      <c r="G33" s="26">
        <v>12054</v>
      </c>
      <c r="H33" s="26">
        <v>18120</v>
      </c>
      <c r="I33" s="26">
        <v>27057</v>
      </c>
      <c r="J33" s="26">
        <v>36013</v>
      </c>
      <c r="K33" s="26">
        <v>41234</v>
      </c>
      <c r="L33" s="26">
        <v>52805</v>
      </c>
      <c r="M33" s="26">
        <v>59191</v>
      </c>
      <c r="N33" s="26">
        <v>52107</v>
      </c>
      <c r="O33" s="26">
        <v>48032</v>
      </c>
      <c r="P33" s="26">
        <v>43114</v>
      </c>
      <c r="Q33" s="26">
        <v>39201</v>
      </c>
      <c r="R33" s="26">
        <v>33497</v>
      </c>
      <c r="S33" s="26">
        <v>25500</v>
      </c>
      <c r="T33" s="26">
        <v>18900</v>
      </c>
      <c r="U33" s="26">
        <v>17061</v>
      </c>
      <c r="V33" s="26">
        <v>16332</v>
      </c>
      <c r="W33" s="26">
        <v>14309</v>
      </c>
      <c r="X33" s="26">
        <v>13810</v>
      </c>
      <c r="Y33" s="26">
        <v>14461</v>
      </c>
      <c r="Z33" s="26">
        <v>12687</v>
      </c>
      <c r="AA33" s="26">
        <v>10970</v>
      </c>
      <c r="AB33" s="26">
        <v>12400</v>
      </c>
      <c r="AC33" s="26">
        <v>12505</v>
      </c>
      <c r="AD33" s="26">
        <v>14862</v>
      </c>
      <c r="AE33" s="26">
        <v>15508</v>
      </c>
      <c r="AF33" s="26">
        <v>21340</v>
      </c>
      <c r="AG33" s="26">
        <v>18657</v>
      </c>
      <c r="AH33" s="26">
        <v>20993</v>
      </c>
      <c r="AI33" s="26">
        <v>23324</v>
      </c>
    </row>
    <row r="34" spans="1:35" x14ac:dyDescent="0.25">
      <c r="B34" s="25" t="s">
        <v>22</v>
      </c>
      <c r="C34" s="26"/>
      <c r="D34" s="27"/>
      <c r="E34" s="11">
        <f>E33-E31</f>
        <v>8847</v>
      </c>
      <c r="F34" s="11">
        <f t="shared" ref="F34:AI34" si="6">F33-F31</f>
        <v>6423</v>
      </c>
      <c r="G34" s="11">
        <f t="shared" si="6"/>
        <v>8629</v>
      </c>
      <c r="H34" s="11">
        <f t="shared" si="6"/>
        <v>12994</v>
      </c>
      <c r="I34" s="11">
        <f t="shared" si="6"/>
        <v>20395</v>
      </c>
      <c r="J34" s="11">
        <f t="shared" si="6"/>
        <v>27183</v>
      </c>
      <c r="K34" s="11">
        <f t="shared" si="6"/>
        <v>31058</v>
      </c>
      <c r="L34" s="11">
        <f t="shared" si="6"/>
        <v>41481</v>
      </c>
      <c r="M34" s="11">
        <f t="shared" si="6"/>
        <v>44616</v>
      </c>
      <c r="N34" s="11">
        <f t="shared" si="6"/>
        <v>40006</v>
      </c>
      <c r="O34" s="11">
        <f t="shared" si="6"/>
        <v>35651</v>
      </c>
      <c r="P34" s="11">
        <f t="shared" si="6"/>
        <v>32566</v>
      </c>
      <c r="Q34" s="11">
        <f t="shared" si="6"/>
        <v>29421</v>
      </c>
      <c r="R34" s="11">
        <f t="shared" si="6"/>
        <v>24874</v>
      </c>
      <c r="S34" s="11">
        <f t="shared" si="6"/>
        <v>18301</v>
      </c>
      <c r="T34" s="11">
        <f t="shared" si="6"/>
        <v>13689</v>
      </c>
      <c r="U34" s="11">
        <f t="shared" si="6"/>
        <v>11744</v>
      </c>
      <c r="V34" s="11">
        <f t="shared" si="6"/>
        <v>12362</v>
      </c>
      <c r="W34" s="11">
        <f t="shared" si="6"/>
        <v>10617</v>
      </c>
      <c r="X34" s="11">
        <f t="shared" si="6"/>
        <v>10422</v>
      </c>
      <c r="Y34" s="11">
        <f t="shared" si="6"/>
        <v>11124</v>
      </c>
      <c r="Z34" s="11">
        <f t="shared" si="6"/>
        <v>9875</v>
      </c>
      <c r="AA34" s="11">
        <f t="shared" si="6"/>
        <v>8369</v>
      </c>
      <c r="AB34" s="11">
        <f t="shared" si="6"/>
        <v>9772</v>
      </c>
      <c r="AC34" s="11">
        <f t="shared" si="6"/>
        <v>9903</v>
      </c>
      <c r="AD34" s="11">
        <f t="shared" si="6"/>
        <v>11753</v>
      </c>
      <c r="AE34" s="11">
        <f t="shared" si="6"/>
        <v>12627</v>
      </c>
      <c r="AF34" s="11">
        <f t="shared" si="6"/>
        <v>17645</v>
      </c>
      <c r="AG34" s="11">
        <f t="shared" si="6"/>
        <v>15013</v>
      </c>
      <c r="AH34" s="11">
        <f t="shared" ref="AH34" si="7">AH33-AH31</f>
        <v>17850</v>
      </c>
      <c r="AI34" s="11">
        <v>18684</v>
      </c>
    </row>
    <row r="35" spans="1:35" ht="6.75" customHeight="1" x14ac:dyDescent="0.25">
      <c r="B35" s="10"/>
      <c r="C35" s="11"/>
      <c r="D35" s="11"/>
      <c r="E35" s="11"/>
      <c r="F35" s="11"/>
      <c r="G35" s="12"/>
    </row>
    <row r="36" spans="1:35" s="1" customFormat="1" x14ac:dyDescent="0.25">
      <c r="B36" s="25"/>
      <c r="C36" s="28"/>
      <c r="D36" s="28"/>
      <c r="E36" s="28"/>
      <c r="F36" s="28"/>
      <c r="G36" s="28"/>
    </row>
    <row r="37" spans="1:35" x14ac:dyDescent="0.25">
      <c r="B37" s="29"/>
      <c r="C37" s="30"/>
      <c r="D37" s="30"/>
      <c r="E37" s="30"/>
      <c r="F37" s="30"/>
      <c r="G37" s="30"/>
    </row>
    <row r="38" spans="1:35" x14ac:dyDescent="0.25">
      <c r="B38" s="31" t="s">
        <v>19</v>
      </c>
      <c r="C38" s="32"/>
      <c r="D38" s="32"/>
      <c r="E38" s="32"/>
      <c r="F38" s="32"/>
      <c r="G38" s="32"/>
    </row>
    <row r="39" spans="1:35" x14ac:dyDescent="0.25">
      <c r="B39" s="34" t="s">
        <v>20</v>
      </c>
    </row>
    <row r="40" spans="1:35" x14ac:dyDescent="0.25">
      <c r="B40" s="35"/>
      <c r="C40" s="8"/>
      <c r="D40" s="8"/>
      <c r="E40" s="8"/>
      <c r="F40" s="8"/>
      <c r="G40" s="8"/>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x14ac:dyDescent="0.25">
      <c r="B41" s="36"/>
    </row>
    <row r="42" spans="1:35" x14ac:dyDescent="0.25">
      <c r="B42" s="36"/>
    </row>
    <row r="43" spans="1:35" x14ac:dyDescent="0.25">
      <c r="B43" s="36"/>
    </row>
    <row r="53" spans="2:6" x14ac:dyDescent="0.25">
      <c r="B53" s="38"/>
      <c r="C53" s="2"/>
      <c r="D53" s="2"/>
      <c r="E53" s="2"/>
      <c r="F53" s="2"/>
    </row>
  </sheetData>
  <sheetProtection algorithmName="SHA-512" hashValue="gYqrHoKbDEoyywya3FrKSC9fMLF335UENQ6GAnOmK4z3yraKQJPKMtqIC5rJLi7QFdMkMfg0EgYq0Vamzi9VLA==" saltValue="TpO54JufkJJzthut3+w+7w==" spinCount="100000" sheet="1" objects="1" scenarios="1"/>
  <mergeCells count="2">
    <mergeCell ref="E6:AI8"/>
    <mergeCell ref="E9:AI9"/>
  </mergeCells>
  <pageMargins left="0.7" right="0.7" top="0.78740157499999996" bottom="0.78740157499999996" header="0.3" footer="0.3"/>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AI67"/>
  <sheetViews>
    <sheetView showGridLines="0" zoomScaleNormal="100" workbookViewId="0">
      <pane xSplit="4" ySplit="11" topLeftCell="E12" activePane="bottomRight" state="frozen"/>
      <selection activeCell="C17" sqref="C17"/>
      <selection pane="topRight" activeCell="C17" sqref="C17"/>
      <selection pane="bottomLeft" activeCell="C17" sqref="C17"/>
      <selection pane="bottomRight" activeCell="AI67" sqref="AI67"/>
    </sheetView>
  </sheetViews>
  <sheetFormatPr baseColWidth="10" defaultRowHeight="15" x14ac:dyDescent="0.25"/>
  <cols>
    <col min="1" max="1" width="0.7109375" style="1" customWidth="1"/>
    <col min="2" max="2" width="22.28515625" customWidth="1"/>
    <col min="3" max="3" width="7.28515625" style="33" hidden="1" customWidth="1"/>
    <col min="4" max="4" width="8" style="33" hidden="1" customWidth="1"/>
    <col min="5" max="6" width="14.140625" style="33" customWidth="1"/>
    <col min="7" max="7" width="13.5703125" style="33" customWidth="1"/>
  </cols>
  <sheetData>
    <row r="1" spans="2:35" x14ac:dyDescent="0.25">
      <c r="B1" s="1"/>
      <c r="C1" s="2"/>
      <c r="D1" s="2"/>
      <c r="E1" s="2"/>
      <c r="F1" s="2"/>
      <c r="G1" s="2"/>
    </row>
    <row r="2" spans="2:35" ht="15.75" x14ac:dyDescent="0.25">
      <c r="B2" s="3"/>
      <c r="C2" s="4"/>
      <c r="D2" s="4"/>
      <c r="E2" s="5" t="s">
        <v>24</v>
      </c>
      <c r="F2" s="5"/>
      <c r="G2" s="5"/>
    </row>
    <row r="3" spans="2:35" ht="15.75" x14ac:dyDescent="0.25">
      <c r="B3" s="6"/>
      <c r="C3" s="4"/>
      <c r="D3" s="4"/>
      <c r="E3" s="7" t="s">
        <v>80</v>
      </c>
      <c r="F3" s="7"/>
      <c r="G3" s="5"/>
    </row>
    <row r="4" spans="2:35" ht="15.75" x14ac:dyDescent="0.25">
      <c r="B4" s="6"/>
      <c r="C4" s="4"/>
      <c r="D4" s="4"/>
      <c r="E4" s="37" t="str">
        <f>Deckblatt!C6</f>
        <v>Stand: 31.12.2017</v>
      </c>
      <c r="F4" s="37"/>
      <c r="G4" s="5"/>
    </row>
    <row r="5" spans="2:35" x14ac:dyDescent="0.25">
      <c r="B5" s="9"/>
      <c r="C5" s="8"/>
      <c r="D5" s="8"/>
      <c r="E5" s="2"/>
      <c r="F5" s="2"/>
      <c r="G5" s="2"/>
    </row>
    <row r="6" spans="2:35" s="1" customFormat="1" ht="6.75" customHeight="1" x14ac:dyDescent="0.25">
      <c r="B6" s="10"/>
      <c r="C6" s="11"/>
      <c r="D6" s="11"/>
      <c r="E6" s="57" t="s">
        <v>26</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row>
    <row r="7" spans="2:35" s="1" customFormat="1" ht="24.95" customHeight="1" x14ac:dyDescent="0.25">
      <c r="B7" s="13"/>
      <c r="C7" s="14"/>
      <c r="D7" s="15"/>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2"/>
    </row>
    <row r="8" spans="2:35" s="1" customFormat="1" ht="45.75" customHeight="1" x14ac:dyDescent="0.25">
      <c r="B8" s="13"/>
      <c r="C8" s="15"/>
      <c r="D8" s="15"/>
      <c r="E8" s="54"/>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2:35" s="1" customFormat="1" ht="45.75" customHeight="1" x14ac:dyDescent="0.25">
      <c r="B9" s="13"/>
      <c r="C9" s="15"/>
      <c r="D9" s="15"/>
      <c r="E9" s="54" t="s">
        <v>81</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row>
    <row r="10" spans="2:35" s="1" customFormat="1" ht="45.75" customHeight="1" x14ac:dyDescent="0.25">
      <c r="B10" s="13"/>
      <c r="C10" s="15"/>
      <c r="D10" s="15"/>
      <c r="E10" s="43">
        <v>1987</v>
      </c>
      <c r="F10" s="43">
        <v>1988</v>
      </c>
      <c r="G10" s="43">
        <v>1989</v>
      </c>
      <c r="H10" s="43">
        <v>1990</v>
      </c>
      <c r="I10" s="43">
        <v>1991</v>
      </c>
      <c r="J10" s="43">
        <v>1992</v>
      </c>
      <c r="K10" s="43">
        <v>1993</v>
      </c>
      <c r="L10" s="43">
        <v>1994</v>
      </c>
      <c r="M10" s="43">
        <v>1995</v>
      </c>
      <c r="N10" s="43">
        <v>1996</v>
      </c>
      <c r="O10" s="43">
        <v>1997</v>
      </c>
      <c r="P10" s="43">
        <v>1998</v>
      </c>
      <c r="Q10" s="43">
        <v>1999</v>
      </c>
      <c r="R10" s="43">
        <v>2000</v>
      </c>
      <c r="S10" s="43">
        <v>2001</v>
      </c>
      <c r="T10" s="43">
        <v>2002</v>
      </c>
      <c r="U10" s="43">
        <v>2003</v>
      </c>
      <c r="V10" s="43">
        <v>2004</v>
      </c>
      <c r="W10" s="43">
        <v>2005</v>
      </c>
      <c r="X10" s="43">
        <v>2006</v>
      </c>
      <c r="Y10" s="43">
        <v>2007</v>
      </c>
      <c r="Z10" s="43">
        <v>2008</v>
      </c>
      <c r="AA10" s="43">
        <v>2009</v>
      </c>
      <c r="AB10" s="43">
        <v>2010</v>
      </c>
      <c r="AC10" s="43">
        <v>2011</v>
      </c>
      <c r="AD10" s="43">
        <v>2012</v>
      </c>
      <c r="AE10" s="43">
        <v>2013</v>
      </c>
      <c r="AF10" s="43">
        <v>2014</v>
      </c>
      <c r="AG10" s="43">
        <v>2015</v>
      </c>
      <c r="AH10" s="43">
        <v>2016</v>
      </c>
      <c r="AI10" s="43">
        <v>2017</v>
      </c>
    </row>
    <row r="11" spans="2:35" ht="6.75" customHeight="1" x14ac:dyDescent="0.25">
      <c r="B11" s="16"/>
      <c r="C11" s="17"/>
      <c r="D11" s="17"/>
      <c r="E11" s="17"/>
      <c r="F11" s="17"/>
      <c r="G11" s="12"/>
    </row>
    <row r="12" spans="2:35" x14ac:dyDescent="0.25">
      <c r="B12" s="18"/>
      <c r="C12" s="19"/>
      <c r="D12" s="19"/>
      <c r="E12" s="19"/>
      <c r="F12" s="19"/>
      <c r="G12" s="39"/>
    </row>
    <row r="13" spans="2:35" x14ac:dyDescent="0.25">
      <c r="B13" s="20" t="s">
        <v>12</v>
      </c>
      <c r="C13" s="11"/>
      <c r="D13" s="11"/>
      <c r="E13" s="50">
        <v>121</v>
      </c>
      <c r="F13" s="50">
        <v>40</v>
      </c>
      <c r="G13" s="50">
        <v>245</v>
      </c>
      <c r="H13" s="50">
        <v>464</v>
      </c>
      <c r="I13" s="50">
        <v>517</v>
      </c>
      <c r="J13" s="50">
        <v>788</v>
      </c>
      <c r="K13" s="50">
        <v>832</v>
      </c>
      <c r="L13" s="50">
        <v>753</v>
      </c>
      <c r="M13" s="50">
        <v>825</v>
      </c>
      <c r="N13" s="50">
        <v>988</v>
      </c>
      <c r="O13" s="50">
        <v>911</v>
      </c>
      <c r="P13" s="50">
        <v>803</v>
      </c>
      <c r="Q13" s="50">
        <v>751</v>
      </c>
      <c r="R13" s="50">
        <v>542</v>
      </c>
      <c r="S13" s="50">
        <v>475</v>
      </c>
      <c r="T13" s="50">
        <v>527</v>
      </c>
      <c r="U13" s="50">
        <v>308</v>
      </c>
      <c r="V13" s="50">
        <v>341</v>
      </c>
      <c r="W13" s="50">
        <v>163</v>
      </c>
      <c r="X13" s="50">
        <v>294</v>
      </c>
      <c r="Y13" s="50">
        <v>239</v>
      </c>
      <c r="Z13" s="50">
        <v>188</v>
      </c>
      <c r="AA13" s="50">
        <v>207</v>
      </c>
      <c r="AB13" s="50">
        <v>60</v>
      </c>
      <c r="AC13" s="50">
        <v>176</v>
      </c>
      <c r="AD13" s="50">
        <v>149</v>
      </c>
      <c r="AE13" s="50">
        <v>149</v>
      </c>
      <c r="AF13" s="50">
        <v>164</v>
      </c>
      <c r="AG13" s="50">
        <v>73</v>
      </c>
      <c r="AH13" s="50">
        <v>285</v>
      </c>
      <c r="AI13" s="50">
        <v>214</v>
      </c>
    </row>
    <row r="14" spans="2:35" x14ac:dyDescent="0.25">
      <c r="B14" s="10" t="s">
        <v>30</v>
      </c>
      <c r="C14" s="11"/>
      <c r="D14" s="11"/>
      <c r="E14" s="51">
        <v>6</v>
      </c>
      <c r="F14" s="51" t="s">
        <v>23</v>
      </c>
      <c r="G14" s="51">
        <v>3</v>
      </c>
      <c r="H14" s="51">
        <v>33</v>
      </c>
      <c r="I14" s="51">
        <v>20</v>
      </c>
      <c r="J14" s="51">
        <v>30</v>
      </c>
      <c r="K14" s="51">
        <v>46</v>
      </c>
      <c r="L14" s="51">
        <v>15</v>
      </c>
      <c r="M14" s="51">
        <v>7</v>
      </c>
      <c r="N14" s="51" t="s">
        <v>23</v>
      </c>
      <c r="O14" s="51">
        <v>16</v>
      </c>
      <c r="P14" s="51" t="s">
        <v>23</v>
      </c>
      <c r="Q14" s="51" t="s">
        <v>23</v>
      </c>
      <c r="R14" s="51">
        <v>73</v>
      </c>
      <c r="S14" s="11" t="s">
        <v>23</v>
      </c>
      <c r="T14" s="11">
        <v>11</v>
      </c>
      <c r="U14" s="11">
        <v>4</v>
      </c>
      <c r="V14" s="11">
        <v>6</v>
      </c>
      <c r="W14" s="11" t="s">
        <v>23</v>
      </c>
      <c r="X14" s="11" t="s">
        <v>23</v>
      </c>
      <c r="Y14" s="11" t="s">
        <v>23</v>
      </c>
      <c r="Z14" s="11" t="s">
        <v>23</v>
      </c>
      <c r="AA14" s="11" t="s">
        <v>23</v>
      </c>
      <c r="AB14" s="11">
        <v>5</v>
      </c>
      <c r="AC14" s="11" t="s">
        <v>23</v>
      </c>
      <c r="AD14" s="11">
        <v>6</v>
      </c>
      <c r="AE14" s="11" t="s">
        <v>23</v>
      </c>
      <c r="AF14" s="11">
        <v>4</v>
      </c>
      <c r="AG14" s="11">
        <v>27</v>
      </c>
      <c r="AH14" s="11">
        <v>22</v>
      </c>
      <c r="AI14" s="11">
        <v>4</v>
      </c>
    </row>
    <row r="15" spans="2:35" x14ac:dyDescent="0.25">
      <c r="B15" s="10" t="s">
        <v>31</v>
      </c>
      <c r="C15" s="11"/>
      <c r="D15" s="11"/>
      <c r="E15" s="51">
        <v>6</v>
      </c>
      <c r="F15" s="51">
        <v>9</v>
      </c>
      <c r="G15" s="51">
        <v>18</v>
      </c>
      <c r="H15" s="51" t="s">
        <v>23</v>
      </c>
      <c r="I15" s="51">
        <v>32</v>
      </c>
      <c r="J15" s="51">
        <v>33</v>
      </c>
      <c r="K15" s="51">
        <v>14</v>
      </c>
      <c r="L15" s="51">
        <v>15</v>
      </c>
      <c r="M15" s="51">
        <v>16</v>
      </c>
      <c r="N15" s="51">
        <v>60</v>
      </c>
      <c r="O15" s="51">
        <v>172</v>
      </c>
      <c r="P15" s="51">
        <v>54</v>
      </c>
      <c r="Q15" s="51">
        <v>47</v>
      </c>
      <c r="R15" s="51">
        <v>48</v>
      </c>
      <c r="S15" s="11">
        <v>19</v>
      </c>
      <c r="T15" s="11">
        <v>12</v>
      </c>
      <c r="U15" s="11">
        <v>14</v>
      </c>
      <c r="V15" s="11">
        <v>62</v>
      </c>
      <c r="W15" s="11">
        <v>9</v>
      </c>
      <c r="X15" s="11">
        <v>74</v>
      </c>
      <c r="Y15" s="11">
        <v>57</v>
      </c>
      <c r="Z15" s="11">
        <v>27</v>
      </c>
      <c r="AA15" s="11">
        <v>28</v>
      </c>
      <c r="AB15" s="11">
        <v>11</v>
      </c>
      <c r="AC15" s="11">
        <v>18</v>
      </c>
      <c r="AD15" s="11">
        <v>12</v>
      </c>
      <c r="AE15" s="11">
        <v>21</v>
      </c>
      <c r="AF15" s="11">
        <v>12</v>
      </c>
      <c r="AG15" s="11" t="s">
        <v>23</v>
      </c>
      <c r="AH15" s="11">
        <v>12</v>
      </c>
      <c r="AI15" s="11">
        <v>24</v>
      </c>
    </row>
    <row r="16" spans="2:35" x14ac:dyDescent="0.25">
      <c r="B16" s="10" t="s">
        <v>32</v>
      </c>
      <c r="C16" s="11"/>
      <c r="D16" s="11"/>
      <c r="E16" s="51">
        <v>4</v>
      </c>
      <c r="F16" s="51" t="s">
        <v>23</v>
      </c>
      <c r="G16" s="51">
        <v>22</v>
      </c>
      <c r="H16" s="51">
        <v>28</v>
      </c>
      <c r="I16" s="51">
        <v>105</v>
      </c>
      <c r="J16" s="51">
        <v>42</v>
      </c>
      <c r="K16" s="51">
        <v>104</v>
      </c>
      <c r="L16" s="51">
        <v>98</v>
      </c>
      <c r="M16" s="51">
        <v>30</v>
      </c>
      <c r="N16" s="51">
        <v>59</v>
      </c>
      <c r="O16" s="51">
        <v>94</v>
      </c>
      <c r="P16" s="51">
        <v>118</v>
      </c>
      <c r="Q16" s="51">
        <v>149</v>
      </c>
      <c r="R16" s="51">
        <v>52</v>
      </c>
      <c r="S16" s="11">
        <v>51</v>
      </c>
      <c r="T16" s="11">
        <v>86</v>
      </c>
      <c r="U16" s="11">
        <v>56</v>
      </c>
      <c r="V16" s="11">
        <v>10</v>
      </c>
      <c r="W16" s="11">
        <v>16</v>
      </c>
      <c r="X16" s="11">
        <v>47</v>
      </c>
      <c r="Y16" s="11">
        <v>15</v>
      </c>
      <c r="Z16" s="11">
        <v>5</v>
      </c>
      <c r="AA16" s="11">
        <v>5</v>
      </c>
      <c r="AB16" s="11" t="s">
        <v>23</v>
      </c>
      <c r="AC16" s="11" t="s">
        <v>23</v>
      </c>
      <c r="AD16" s="11">
        <v>5</v>
      </c>
      <c r="AE16" s="11">
        <v>3</v>
      </c>
      <c r="AF16" s="11">
        <v>66</v>
      </c>
      <c r="AG16" s="11">
        <v>4</v>
      </c>
      <c r="AH16" s="11">
        <v>8</v>
      </c>
      <c r="AI16" s="11">
        <v>49</v>
      </c>
    </row>
    <row r="17" spans="2:35" x14ac:dyDescent="0.25">
      <c r="B17" s="10" t="s">
        <v>33</v>
      </c>
      <c r="C17" s="11"/>
      <c r="D17" s="11"/>
      <c r="E17" s="51">
        <v>15</v>
      </c>
      <c r="F17" s="51" t="s">
        <v>23</v>
      </c>
      <c r="G17" s="51">
        <v>76</v>
      </c>
      <c r="H17" s="51">
        <v>107</v>
      </c>
      <c r="I17" s="51">
        <v>22</v>
      </c>
      <c r="J17" s="51">
        <v>83</v>
      </c>
      <c r="K17" s="51">
        <v>162</v>
      </c>
      <c r="L17" s="51">
        <v>147</v>
      </c>
      <c r="M17" s="51">
        <v>149</v>
      </c>
      <c r="N17" s="51">
        <v>107</v>
      </c>
      <c r="O17" s="51">
        <v>149</v>
      </c>
      <c r="P17" s="51">
        <v>84</v>
      </c>
      <c r="Q17" s="51">
        <v>56</v>
      </c>
      <c r="R17" s="51">
        <v>134</v>
      </c>
      <c r="S17" s="11">
        <v>85</v>
      </c>
      <c r="T17" s="11">
        <v>112</v>
      </c>
      <c r="U17" s="11">
        <v>52</v>
      </c>
      <c r="V17" s="11">
        <v>11</v>
      </c>
      <c r="W17" s="11">
        <v>21</v>
      </c>
      <c r="X17" s="11" t="s">
        <v>23</v>
      </c>
      <c r="Y17" s="11">
        <v>35</v>
      </c>
      <c r="Z17" s="11">
        <v>44</v>
      </c>
      <c r="AA17" s="11" t="s">
        <v>23</v>
      </c>
      <c r="AB17" s="11">
        <v>13</v>
      </c>
      <c r="AC17" s="11">
        <v>29</v>
      </c>
      <c r="AD17" s="11">
        <v>18</v>
      </c>
      <c r="AE17" s="11">
        <v>40</v>
      </c>
      <c r="AF17" s="11">
        <v>3</v>
      </c>
      <c r="AG17" s="11" t="s">
        <v>23</v>
      </c>
      <c r="AH17" s="11">
        <v>6</v>
      </c>
      <c r="AI17" s="11">
        <v>28</v>
      </c>
    </row>
    <row r="18" spans="2:35" x14ac:dyDescent="0.25">
      <c r="B18" s="10" t="s">
        <v>34</v>
      </c>
      <c r="C18" s="11"/>
      <c r="D18" s="11"/>
      <c r="E18" s="51" t="s">
        <v>23</v>
      </c>
      <c r="F18" s="51">
        <v>10</v>
      </c>
      <c r="G18" s="51">
        <v>32</v>
      </c>
      <c r="H18" s="51">
        <v>29</v>
      </c>
      <c r="I18" s="51">
        <v>47</v>
      </c>
      <c r="J18" s="51">
        <v>72</v>
      </c>
      <c r="K18" s="51">
        <v>35</v>
      </c>
      <c r="L18" s="51">
        <v>33</v>
      </c>
      <c r="M18" s="51">
        <v>116</v>
      </c>
      <c r="N18" s="51">
        <v>110</v>
      </c>
      <c r="O18" s="51">
        <v>15</v>
      </c>
      <c r="P18" s="51">
        <v>130</v>
      </c>
      <c r="Q18" s="51">
        <v>23</v>
      </c>
      <c r="R18" s="51">
        <v>37</v>
      </c>
      <c r="S18" s="11">
        <v>65</v>
      </c>
      <c r="T18" s="11">
        <v>21</v>
      </c>
      <c r="U18" s="11">
        <v>8</v>
      </c>
      <c r="V18" s="11">
        <v>14</v>
      </c>
      <c r="W18" s="11">
        <v>3</v>
      </c>
      <c r="X18" s="11">
        <v>25</v>
      </c>
      <c r="Y18" s="11" t="s">
        <v>23</v>
      </c>
      <c r="Z18" s="11">
        <v>18</v>
      </c>
      <c r="AA18" s="11">
        <v>4</v>
      </c>
      <c r="AB18" s="11">
        <v>19</v>
      </c>
      <c r="AC18" s="11" t="s">
        <v>23</v>
      </c>
      <c r="AD18" s="11" t="s">
        <v>23</v>
      </c>
      <c r="AE18" s="11">
        <v>3</v>
      </c>
      <c r="AF18" s="11">
        <v>15</v>
      </c>
      <c r="AG18" s="11">
        <v>3</v>
      </c>
      <c r="AH18" s="11">
        <v>86</v>
      </c>
      <c r="AI18" s="11">
        <v>23</v>
      </c>
    </row>
    <row r="19" spans="2:35" x14ac:dyDescent="0.25">
      <c r="B19" s="10" t="s">
        <v>35</v>
      </c>
      <c r="C19" s="11"/>
      <c r="D19" s="11"/>
      <c r="E19" s="51">
        <v>10</v>
      </c>
      <c r="F19" s="51">
        <v>7</v>
      </c>
      <c r="G19" s="51">
        <v>28</v>
      </c>
      <c r="H19" s="51">
        <v>30</v>
      </c>
      <c r="I19" s="51">
        <v>75</v>
      </c>
      <c r="J19" s="51">
        <v>30</v>
      </c>
      <c r="K19" s="51">
        <v>53</v>
      </c>
      <c r="L19" s="51">
        <v>29</v>
      </c>
      <c r="M19" s="51">
        <v>194</v>
      </c>
      <c r="N19" s="51">
        <v>76</v>
      </c>
      <c r="O19" s="51">
        <v>14</v>
      </c>
      <c r="P19" s="51">
        <v>84</v>
      </c>
      <c r="Q19" s="51">
        <v>52</v>
      </c>
      <c r="R19" s="51">
        <v>5</v>
      </c>
      <c r="S19" s="11">
        <v>14</v>
      </c>
      <c r="T19" s="11">
        <v>96</v>
      </c>
      <c r="U19" s="11">
        <v>45</v>
      </c>
      <c r="V19" s="11">
        <v>25</v>
      </c>
      <c r="W19" s="11">
        <v>14</v>
      </c>
      <c r="X19" s="11">
        <v>30</v>
      </c>
      <c r="Y19" s="11">
        <v>48</v>
      </c>
      <c r="Z19" s="11">
        <v>28</v>
      </c>
      <c r="AA19" s="11">
        <v>88</v>
      </c>
      <c r="AB19" s="11" t="s">
        <v>23</v>
      </c>
      <c r="AC19" s="11">
        <v>21</v>
      </c>
      <c r="AD19" s="11">
        <v>52</v>
      </c>
      <c r="AE19" s="11">
        <v>7</v>
      </c>
      <c r="AF19" s="11">
        <v>13</v>
      </c>
      <c r="AG19" s="11">
        <v>12</v>
      </c>
      <c r="AH19" s="11">
        <v>74</v>
      </c>
      <c r="AI19" s="11">
        <v>32</v>
      </c>
    </row>
    <row r="20" spans="2:35" x14ac:dyDescent="0.25">
      <c r="B20" s="10" t="s">
        <v>36</v>
      </c>
      <c r="C20" s="11"/>
      <c r="D20" s="11"/>
      <c r="E20" s="51">
        <v>10</v>
      </c>
      <c r="F20" s="51">
        <v>3</v>
      </c>
      <c r="G20" s="51">
        <v>38</v>
      </c>
      <c r="H20" s="51">
        <v>31</v>
      </c>
      <c r="I20" s="51">
        <v>41</v>
      </c>
      <c r="J20" s="51">
        <v>83</v>
      </c>
      <c r="K20" s="51">
        <v>119</v>
      </c>
      <c r="L20" s="51">
        <v>64</v>
      </c>
      <c r="M20" s="51">
        <v>65</v>
      </c>
      <c r="N20" s="51">
        <v>132</v>
      </c>
      <c r="O20" s="51">
        <v>45</v>
      </c>
      <c r="P20" s="51">
        <v>204</v>
      </c>
      <c r="Q20" s="51">
        <v>67</v>
      </c>
      <c r="R20" s="51">
        <v>31</v>
      </c>
      <c r="S20" s="11">
        <v>43</v>
      </c>
      <c r="T20" s="11">
        <v>11</v>
      </c>
      <c r="U20" s="11">
        <v>6</v>
      </c>
      <c r="V20" s="11">
        <v>57</v>
      </c>
      <c r="W20" s="11">
        <v>33</v>
      </c>
      <c r="X20" s="11">
        <v>11</v>
      </c>
      <c r="Y20" s="11">
        <v>17</v>
      </c>
      <c r="Z20" s="11">
        <v>43</v>
      </c>
      <c r="AA20" s="11">
        <v>28</v>
      </c>
      <c r="AB20" s="11">
        <v>12</v>
      </c>
      <c r="AC20" s="11">
        <v>18</v>
      </c>
      <c r="AD20" s="11">
        <v>4</v>
      </c>
      <c r="AE20" s="11">
        <v>20</v>
      </c>
      <c r="AF20" s="11">
        <v>8</v>
      </c>
      <c r="AG20" s="11">
        <v>16</v>
      </c>
      <c r="AH20" s="11">
        <v>3</v>
      </c>
      <c r="AI20" s="11">
        <v>15</v>
      </c>
    </row>
    <row r="21" spans="2:35" x14ac:dyDescent="0.25">
      <c r="B21" s="10" t="s">
        <v>37</v>
      </c>
      <c r="C21" s="11"/>
      <c r="D21" s="11"/>
      <c r="E21" s="51">
        <v>7</v>
      </c>
      <c r="F21" s="51" t="s">
        <v>23</v>
      </c>
      <c r="G21" s="51" t="s">
        <v>23</v>
      </c>
      <c r="H21" s="51">
        <v>54</v>
      </c>
      <c r="I21" s="51">
        <v>25</v>
      </c>
      <c r="J21" s="51">
        <v>19</v>
      </c>
      <c r="K21" s="51">
        <v>101</v>
      </c>
      <c r="L21" s="51">
        <v>78</v>
      </c>
      <c r="M21" s="51">
        <v>22</v>
      </c>
      <c r="N21" s="51">
        <v>189</v>
      </c>
      <c r="O21" s="51">
        <v>150</v>
      </c>
      <c r="P21" s="51">
        <v>40</v>
      </c>
      <c r="Q21" s="51">
        <v>50</v>
      </c>
      <c r="R21" s="51">
        <v>102</v>
      </c>
      <c r="S21" s="11">
        <v>15</v>
      </c>
      <c r="T21" s="11">
        <v>6</v>
      </c>
      <c r="U21" s="11">
        <v>28</v>
      </c>
      <c r="V21" s="11">
        <v>67</v>
      </c>
      <c r="W21" s="11">
        <v>29</v>
      </c>
      <c r="X21" s="11" t="s">
        <v>23</v>
      </c>
      <c r="Y21" s="11" t="s">
        <v>23</v>
      </c>
      <c r="Z21" s="11">
        <v>4</v>
      </c>
      <c r="AA21" s="11">
        <v>6</v>
      </c>
      <c r="AB21" s="11" t="s">
        <v>23</v>
      </c>
      <c r="AC21" s="11">
        <v>13</v>
      </c>
      <c r="AD21" s="11" t="s">
        <v>23</v>
      </c>
      <c r="AE21" s="11">
        <v>4</v>
      </c>
      <c r="AF21" s="11">
        <v>3</v>
      </c>
      <c r="AG21" s="11" t="s">
        <v>23</v>
      </c>
      <c r="AH21" s="11">
        <v>26</v>
      </c>
      <c r="AI21" s="11" t="s">
        <v>72</v>
      </c>
    </row>
    <row r="22" spans="2:35" x14ac:dyDescent="0.25">
      <c r="B22" s="10" t="s">
        <v>38</v>
      </c>
      <c r="C22" s="11"/>
      <c r="D22" s="11"/>
      <c r="E22" s="51">
        <v>63</v>
      </c>
      <c r="F22" s="51">
        <v>11</v>
      </c>
      <c r="G22" s="51">
        <v>28</v>
      </c>
      <c r="H22" s="51">
        <v>152</v>
      </c>
      <c r="I22" s="51">
        <v>150</v>
      </c>
      <c r="J22" s="51">
        <v>396</v>
      </c>
      <c r="K22" s="51">
        <v>198</v>
      </c>
      <c r="L22" s="51">
        <v>274</v>
      </c>
      <c r="M22" s="51">
        <v>226</v>
      </c>
      <c r="N22" s="51">
        <v>255</v>
      </c>
      <c r="O22" s="51">
        <v>256</v>
      </c>
      <c r="P22" s="51">
        <v>89</v>
      </c>
      <c r="Q22" s="51">
        <v>307</v>
      </c>
      <c r="R22" s="51">
        <v>60</v>
      </c>
      <c r="S22" s="11">
        <v>183</v>
      </c>
      <c r="T22" s="11">
        <v>172</v>
      </c>
      <c r="U22" s="11">
        <v>95</v>
      </c>
      <c r="V22" s="11">
        <v>89</v>
      </c>
      <c r="W22" s="11">
        <v>38</v>
      </c>
      <c r="X22" s="11">
        <v>107</v>
      </c>
      <c r="Y22" s="11">
        <v>67</v>
      </c>
      <c r="Z22" s="11">
        <v>19</v>
      </c>
      <c r="AA22" s="11">
        <v>48</v>
      </c>
      <c r="AB22" s="11" t="s">
        <v>23</v>
      </c>
      <c r="AC22" s="11">
        <v>77</v>
      </c>
      <c r="AD22" s="11">
        <v>52</v>
      </c>
      <c r="AE22" s="11">
        <v>51</v>
      </c>
      <c r="AF22" s="11">
        <v>40</v>
      </c>
      <c r="AG22" s="11">
        <v>11</v>
      </c>
      <c r="AH22" s="11">
        <v>48</v>
      </c>
      <c r="AI22" s="11">
        <v>39</v>
      </c>
    </row>
    <row r="23" spans="2:35" x14ac:dyDescent="0.25">
      <c r="B23" s="47" t="s">
        <v>13</v>
      </c>
      <c r="C23" s="11"/>
      <c r="D23" s="11"/>
      <c r="E23" s="50">
        <v>462</v>
      </c>
      <c r="F23" s="50">
        <v>379</v>
      </c>
      <c r="G23" s="50">
        <v>535</v>
      </c>
      <c r="H23" s="50">
        <v>644</v>
      </c>
      <c r="I23" s="50">
        <v>914</v>
      </c>
      <c r="J23" s="50">
        <v>947</v>
      </c>
      <c r="K23" s="50">
        <v>1111</v>
      </c>
      <c r="L23" s="50">
        <v>1188</v>
      </c>
      <c r="M23" s="50">
        <v>1900</v>
      </c>
      <c r="N23" s="50">
        <v>1607</v>
      </c>
      <c r="O23" s="50">
        <v>1629</v>
      </c>
      <c r="P23" s="50">
        <v>1245</v>
      </c>
      <c r="Q23" s="50">
        <v>1604</v>
      </c>
      <c r="R23" s="50">
        <v>1077</v>
      </c>
      <c r="S23" s="50">
        <v>825</v>
      </c>
      <c r="T23" s="50">
        <v>749</v>
      </c>
      <c r="U23" s="50">
        <v>551</v>
      </c>
      <c r="V23" s="50">
        <v>365</v>
      </c>
      <c r="W23" s="50">
        <v>447</v>
      </c>
      <c r="X23" s="50">
        <v>312</v>
      </c>
      <c r="Y23" s="50">
        <v>492</v>
      </c>
      <c r="Z23" s="50">
        <v>333</v>
      </c>
      <c r="AA23" s="50">
        <v>366</v>
      </c>
      <c r="AB23" s="50">
        <v>310</v>
      </c>
      <c r="AC23" s="50">
        <v>276</v>
      </c>
      <c r="AD23" s="50">
        <v>280</v>
      </c>
      <c r="AE23" s="50">
        <v>353</v>
      </c>
      <c r="AF23" s="50">
        <v>481</v>
      </c>
      <c r="AG23" s="50">
        <v>420</v>
      </c>
      <c r="AH23" s="50">
        <v>458</v>
      </c>
      <c r="AI23" s="50">
        <v>513</v>
      </c>
    </row>
    <row r="24" spans="2:35" x14ac:dyDescent="0.25">
      <c r="B24" s="10" t="s">
        <v>39</v>
      </c>
      <c r="C24" s="11"/>
      <c r="D24" s="11"/>
      <c r="E24" s="51">
        <v>70</v>
      </c>
      <c r="F24" s="51">
        <v>25</v>
      </c>
      <c r="G24" s="51">
        <v>36</v>
      </c>
      <c r="H24" s="51">
        <v>64</v>
      </c>
      <c r="I24" s="51">
        <v>12</v>
      </c>
      <c r="J24" s="51">
        <v>104</v>
      </c>
      <c r="K24" s="51">
        <v>66</v>
      </c>
      <c r="L24" s="51">
        <v>6</v>
      </c>
      <c r="M24" s="51">
        <v>165</v>
      </c>
      <c r="N24" s="51">
        <v>123</v>
      </c>
      <c r="O24" s="51">
        <v>107</v>
      </c>
      <c r="P24" s="51">
        <v>12</v>
      </c>
      <c r="Q24" s="51">
        <v>264</v>
      </c>
      <c r="R24" s="51">
        <v>81</v>
      </c>
      <c r="S24" s="11">
        <v>51</v>
      </c>
      <c r="T24" s="11" t="s">
        <v>23</v>
      </c>
      <c r="U24" s="11" t="s">
        <v>23</v>
      </c>
      <c r="V24" s="11">
        <v>9</v>
      </c>
      <c r="W24" s="11">
        <v>22</v>
      </c>
      <c r="X24" s="11">
        <v>11</v>
      </c>
      <c r="Y24" s="11">
        <v>141</v>
      </c>
      <c r="Z24" s="11">
        <v>12</v>
      </c>
      <c r="AA24" s="11">
        <v>11</v>
      </c>
      <c r="AB24" s="11">
        <v>19</v>
      </c>
      <c r="AC24" s="11">
        <v>37</v>
      </c>
      <c r="AD24" s="11">
        <v>8</v>
      </c>
      <c r="AE24" s="11" t="s">
        <v>23</v>
      </c>
      <c r="AF24" s="11">
        <v>45</v>
      </c>
      <c r="AG24" s="11">
        <v>52</v>
      </c>
      <c r="AH24" s="11">
        <v>46</v>
      </c>
      <c r="AI24" s="11">
        <v>21</v>
      </c>
    </row>
    <row r="25" spans="2:35" x14ac:dyDescent="0.25">
      <c r="B25" s="10" t="s">
        <v>40</v>
      </c>
      <c r="C25" s="11"/>
      <c r="D25" s="11"/>
      <c r="E25" s="51">
        <v>22</v>
      </c>
      <c r="F25" s="51">
        <v>7</v>
      </c>
      <c r="G25" s="51">
        <v>12</v>
      </c>
      <c r="H25" s="51">
        <v>33</v>
      </c>
      <c r="I25" s="51">
        <v>52</v>
      </c>
      <c r="J25" s="51">
        <v>83</v>
      </c>
      <c r="K25" s="51">
        <v>108</v>
      </c>
      <c r="L25" s="51">
        <v>90</v>
      </c>
      <c r="M25" s="51">
        <v>101</v>
      </c>
      <c r="N25" s="51">
        <v>88</v>
      </c>
      <c r="O25" s="51">
        <v>44</v>
      </c>
      <c r="P25" s="51">
        <v>147</v>
      </c>
      <c r="Q25" s="51">
        <v>58</v>
      </c>
      <c r="R25" s="51">
        <v>64</v>
      </c>
      <c r="S25" s="11">
        <v>49</v>
      </c>
      <c r="T25" s="11">
        <v>33</v>
      </c>
      <c r="U25" s="11">
        <v>20</v>
      </c>
      <c r="V25" s="11">
        <v>16</v>
      </c>
      <c r="W25" s="11">
        <v>40</v>
      </c>
      <c r="X25" s="11">
        <v>58</v>
      </c>
      <c r="Y25" s="11">
        <v>34</v>
      </c>
      <c r="Z25" s="11">
        <v>36</v>
      </c>
      <c r="AA25" s="11">
        <v>68</v>
      </c>
      <c r="AB25" s="11">
        <v>50</v>
      </c>
      <c r="AC25" s="11">
        <v>32</v>
      </c>
      <c r="AD25" s="11">
        <v>19</v>
      </c>
      <c r="AE25" s="11">
        <v>34</v>
      </c>
      <c r="AF25" s="11">
        <v>39</v>
      </c>
      <c r="AG25" s="11">
        <v>47</v>
      </c>
      <c r="AH25" s="11">
        <v>10</v>
      </c>
      <c r="AI25" s="11">
        <v>65</v>
      </c>
    </row>
    <row r="26" spans="2:35" x14ac:dyDescent="0.25">
      <c r="B26" s="10" t="s">
        <v>41</v>
      </c>
      <c r="C26" s="11"/>
      <c r="D26" s="11"/>
      <c r="E26" s="51">
        <v>50</v>
      </c>
      <c r="F26" s="51">
        <v>40</v>
      </c>
      <c r="G26" s="51">
        <v>107</v>
      </c>
      <c r="H26" s="51">
        <v>89</v>
      </c>
      <c r="I26" s="51">
        <v>176</v>
      </c>
      <c r="J26" s="51">
        <v>157</v>
      </c>
      <c r="K26" s="51">
        <v>203</v>
      </c>
      <c r="L26" s="51">
        <v>192</v>
      </c>
      <c r="M26" s="51">
        <v>358</v>
      </c>
      <c r="N26" s="51">
        <v>197</v>
      </c>
      <c r="O26" s="51">
        <v>217</v>
      </c>
      <c r="P26" s="51">
        <v>231</v>
      </c>
      <c r="Q26" s="51">
        <v>419</v>
      </c>
      <c r="R26" s="51">
        <v>231</v>
      </c>
      <c r="S26" s="11">
        <v>133</v>
      </c>
      <c r="T26" s="11">
        <v>97</v>
      </c>
      <c r="U26" s="11">
        <v>122</v>
      </c>
      <c r="V26" s="11">
        <v>96</v>
      </c>
      <c r="W26" s="11">
        <v>62</v>
      </c>
      <c r="X26" s="11">
        <v>63</v>
      </c>
      <c r="Y26" s="11">
        <v>24</v>
      </c>
      <c r="Z26" s="11">
        <v>63</v>
      </c>
      <c r="AA26" s="11">
        <v>18</v>
      </c>
      <c r="AB26" s="11">
        <v>15</v>
      </c>
      <c r="AC26" s="11">
        <v>41</v>
      </c>
      <c r="AD26" s="11">
        <v>83</v>
      </c>
      <c r="AE26" s="11">
        <v>74</v>
      </c>
      <c r="AF26" s="11">
        <v>61</v>
      </c>
      <c r="AG26" s="11">
        <v>29</v>
      </c>
      <c r="AH26" s="11">
        <v>11</v>
      </c>
      <c r="AI26" s="11">
        <v>103</v>
      </c>
    </row>
    <row r="27" spans="2:35" x14ac:dyDescent="0.25">
      <c r="B27" s="10" t="s">
        <v>42</v>
      </c>
      <c r="C27" s="11"/>
      <c r="D27" s="11"/>
      <c r="E27" s="51">
        <v>59</v>
      </c>
      <c r="F27" s="51" t="s">
        <v>23</v>
      </c>
      <c r="G27" s="51">
        <v>8</v>
      </c>
      <c r="H27" s="51">
        <v>45</v>
      </c>
      <c r="I27" s="51">
        <v>44</v>
      </c>
      <c r="J27" s="51">
        <v>6</v>
      </c>
      <c r="K27" s="51">
        <v>83</v>
      </c>
      <c r="L27" s="51">
        <v>70</v>
      </c>
      <c r="M27" s="51">
        <v>89</v>
      </c>
      <c r="N27" s="51">
        <v>69</v>
      </c>
      <c r="O27" s="51">
        <v>122</v>
      </c>
      <c r="P27" s="51">
        <v>185</v>
      </c>
      <c r="Q27" s="51">
        <v>147</v>
      </c>
      <c r="R27" s="51">
        <v>43</v>
      </c>
      <c r="S27" s="11">
        <v>140</v>
      </c>
      <c r="T27" s="11">
        <v>111</v>
      </c>
      <c r="U27" s="11">
        <v>22</v>
      </c>
      <c r="V27" s="11">
        <v>3</v>
      </c>
      <c r="W27" s="11">
        <v>58</v>
      </c>
      <c r="X27" s="11">
        <v>30</v>
      </c>
      <c r="Y27" s="11">
        <v>51</v>
      </c>
      <c r="Z27" s="11">
        <v>24</v>
      </c>
      <c r="AA27" s="11">
        <v>78</v>
      </c>
      <c r="AB27" s="11">
        <v>56</v>
      </c>
      <c r="AC27" s="11">
        <v>4</v>
      </c>
      <c r="AD27" s="11">
        <v>36</v>
      </c>
      <c r="AE27" s="11" t="s">
        <v>23</v>
      </c>
      <c r="AF27" s="11">
        <v>17</v>
      </c>
      <c r="AG27" s="11">
        <v>145</v>
      </c>
      <c r="AH27" s="11">
        <v>58</v>
      </c>
      <c r="AI27" s="11">
        <v>23</v>
      </c>
    </row>
    <row r="28" spans="2:35" x14ac:dyDescent="0.25">
      <c r="B28" s="10" t="s">
        <v>43</v>
      </c>
      <c r="C28" s="11"/>
      <c r="D28" s="11"/>
      <c r="E28" s="51">
        <v>16</v>
      </c>
      <c r="F28" s="51">
        <v>39</v>
      </c>
      <c r="G28" s="51">
        <v>53</v>
      </c>
      <c r="H28" s="51">
        <v>44</v>
      </c>
      <c r="I28" s="51">
        <v>90</v>
      </c>
      <c r="J28" s="51">
        <v>115</v>
      </c>
      <c r="K28" s="51">
        <v>103</v>
      </c>
      <c r="L28" s="51">
        <v>89</v>
      </c>
      <c r="M28" s="51">
        <v>116</v>
      </c>
      <c r="N28" s="51">
        <v>85</v>
      </c>
      <c r="O28" s="51">
        <v>43</v>
      </c>
      <c r="P28" s="51">
        <v>69</v>
      </c>
      <c r="Q28" s="51">
        <v>66</v>
      </c>
      <c r="R28" s="51">
        <v>35</v>
      </c>
      <c r="S28" s="11">
        <v>60</v>
      </c>
      <c r="T28" s="11">
        <v>86</v>
      </c>
      <c r="U28" s="11">
        <v>75</v>
      </c>
      <c r="V28" s="11">
        <v>29</v>
      </c>
      <c r="W28" s="11">
        <v>54</v>
      </c>
      <c r="X28" s="11">
        <v>18</v>
      </c>
      <c r="Y28" s="11">
        <v>22</v>
      </c>
      <c r="Z28" s="11">
        <v>12</v>
      </c>
      <c r="AA28" s="11">
        <v>51</v>
      </c>
      <c r="AB28" s="11">
        <v>28</v>
      </c>
      <c r="AC28" s="11">
        <v>11</v>
      </c>
      <c r="AD28" s="11">
        <v>17</v>
      </c>
      <c r="AE28" s="11">
        <v>22</v>
      </c>
      <c r="AF28" s="11">
        <v>77</v>
      </c>
      <c r="AG28" s="11">
        <v>42</v>
      </c>
      <c r="AH28" s="11">
        <v>48</v>
      </c>
      <c r="AI28" s="11">
        <v>77</v>
      </c>
    </row>
    <row r="29" spans="2:35" x14ac:dyDescent="0.25">
      <c r="B29" s="10" t="s">
        <v>44</v>
      </c>
      <c r="C29" s="11"/>
      <c r="D29" s="11"/>
      <c r="E29" s="51">
        <v>62</v>
      </c>
      <c r="F29" s="51">
        <v>81</v>
      </c>
      <c r="G29" s="51">
        <v>33</v>
      </c>
      <c r="H29" s="51">
        <v>34</v>
      </c>
      <c r="I29" s="51">
        <v>78</v>
      </c>
      <c r="J29" s="51">
        <v>48</v>
      </c>
      <c r="K29" s="51">
        <v>85</v>
      </c>
      <c r="L29" s="51">
        <v>40</v>
      </c>
      <c r="M29" s="51">
        <v>97</v>
      </c>
      <c r="N29" s="51">
        <v>235</v>
      </c>
      <c r="O29" s="51">
        <v>181</v>
      </c>
      <c r="P29" s="51">
        <v>34</v>
      </c>
      <c r="Q29" s="51">
        <v>247</v>
      </c>
      <c r="R29" s="51">
        <v>33</v>
      </c>
      <c r="S29" s="11">
        <v>84</v>
      </c>
      <c r="T29" s="11">
        <v>21</v>
      </c>
      <c r="U29" s="11">
        <v>63</v>
      </c>
      <c r="V29" s="11">
        <v>8</v>
      </c>
      <c r="W29" s="11">
        <v>62</v>
      </c>
      <c r="X29" s="11">
        <v>43</v>
      </c>
      <c r="Y29" s="11">
        <v>45</v>
      </c>
      <c r="Z29" s="11">
        <v>29</v>
      </c>
      <c r="AA29" s="11">
        <v>21</v>
      </c>
      <c r="AB29" s="11" t="s">
        <v>23</v>
      </c>
      <c r="AC29" s="11">
        <v>6</v>
      </c>
      <c r="AD29" s="11">
        <v>13</v>
      </c>
      <c r="AE29" s="11">
        <v>10</v>
      </c>
      <c r="AF29" s="11">
        <v>40</v>
      </c>
      <c r="AG29" s="11">
        <v>30</v>
      </c>
      <c r="AH29" s="11">
        <v>51</v>
      </c>
      <c r="AI29" s="11">
        <v>52</v>
      </c>
    </row>
    <row r="30" spans="2:35" x14ac:dyDescent="0.25">
      <c r="B30" s="10" t="s">
        <v>45</v>
      </c>
      <c r="C30" s="11"/>
      <c r="D30" s="11"/>
      <c r="E30" s="51">
        <v>42</v>
      </c>
      <c r="F30" s="51">
        <v>41</v>
      </c>
      <c r="G30" s="51">
        <v>76</v>
      </c>
      <c r="H30" s="51">
        <v>115</v>
      </c>
      <c r="I30" s="51">
        <v>138</v>
      </c>
      <c r="J30" s="51">
        <v>176</v>
      </c>
      <c r="K30" s="51">
        <v>95</v>
      </c>
      <c r="L30" s="51">
        <v>251</v>
      </c>
      <c r="M30" s="51">
        <v>298</v>
      </c>
      <c r="N30" s="51">
        <v>428</v>
      </c>
      <c r="O30" s="51">
        <v>373</v>
      </c>
      <c r="P30" s="51">
        <v>116</v>
      </c>
      <c r="Q30" s="51">
        <v>147</v>
      </c>
      <c r="R30" s="51">
        <v>242</v>
      </c>
      <c r="S30" s="11">
        <v>165</v>
      </c>
      <c r="T30" s="11">
        <v>134</v>
      </c>
      <c r="U30" s="11">
        <v>57</v>
      </c>
      <c r="V30" s="11">
        <v>53</v>
      </c>
      <c r="W30" s="11">
        <v>48</v>
      </c>
      <c r="X30" s="11">
        <v>27</v>
      </c>
      <c r="Y30" s="11">
        <v>32</v>
      </c>
      <c r="Z30" s="11">
        <v>87</v>
      </c>
      <c r="AA30" s="11">
        <v>58</v>
      </c>
      <c r="AB30" s="11">
        <v>110</v>
      </c>
      <c r="AC30" s="11">
        <v>116</v>
      </c>
      <c r="AD30" s="11">
        <v>11</v>
      </c>
      <c r="AE30" s="11" t="s">
        <v>23</v>
      </c>
      <c r="AF30" s="11">
        <v>48</v>
      </c>
      <c r="AG30" s="11" t="s">
        <v>23</v>
      </c>
      <c r="AH30" s="11">
        <v>16</v>
      </c>
      <c r="AI30" s="11">
        <v>46</v>
      </c>
    </row>
    <row r="31" spans="2:35" x14ac:dyDescent="0.25">
      <c r="B31" s="10" t="s">
        <v>46</v>
      </c>
      <c r="C31" s="11"/>
      <c r="D31" s="11"/>
      <c r="E31" s="51" t="s">
        <v>23</v>
      </c>
      <c r="F31" s="51">
        <v>9</v>
      </c>
      <c r="G31" s="51" t="s">
        <v>23</v>
      </c>
      <c r="H31" s="51">
        <v>36</v>
      </c>
      <c r="I31" s="51">
        <v>44</v>
      </c>
      <c r="J31" s="51">
        <v>62</v>
      </c>
      <c r="K31" s="51">
        <v>78</v>
      </c>
      <c r="L31" s="51">
        <v>165</v>
      </c>
      <c r="M31" s="51">
        <v>145</v>
      </c>
      <c r="N31" s="51">
        <v>109</v>
      </c>
      <c r="O31" s="51">
        <v>38</v>
      </c>
      <c r="P31" s="51">
        <v>152</v>
      </c>
      <c r="Q31" s="51">
        <v>18</v>
      </c>
      <c r="R31" s="51">
        <v>36</v>
      </c>
      <c r="S31" s="11">
        <v>5</v>
      </c>
      <c r="T31" s="11">
        <v>18</v>
      </c>
      <c r="U31" s="11">
        <v>24</v>
      </c>
      <c r="V31" s="11">
        <v>70</v>
      </c>
      <c r="W31" s="11">
        <v>12</v>
      </c>
      <c r="X31" s="11">
        <v>32</v>
      </c>
      <c r="Y31" s="11">
        <v>48</v>
      </c>
      <c r="Z31" s="11">
        <v>21</v>
      </c>
      <c r="AA31" s="11">
        <v>22</v>
      </c>
      <c r="AB31" s="11">
        <v>20</v>
      </c>
      <c r="AC31" s="11">
        <v>11</v>
      </c>
      <c r="AD31" s="11" t="s">
        <v>23</v>
      </c>
      <c r="AE31" s="11">
        <v>37</v>
      </c>
      <c r="AF31" s="11">
        <v>47</v>
      </c>
      <c r="AG31" s="11">
        <v>49</v>
      </c>
      <c r="AH31" s="11">
        <v>45</v>
      </c>
      <c r="AI31" s="11" t="s">
        <v>72</v>
      </c>
    </row>
    <row r="32" spans="2:35" x14ac:dyDescent="0.25">
      <c r="B32" s="10" t="s">
        <v>47</v>
      </c>
      <c r="C32" s="11"/>
      <c r="D32" s="11"/>
      <c r="E32" s="51">
        <v>127</v>
      </c>
      <c r="F32" s="51">
        <v>98</v>
      </c>
      <c r="G32" s="51">
        <v>176</v>
      </c>
      <c r="H32" s="51">
        <v>119</v>
      </c>
      <c r="I32" s="51">
        <v>249</v>
      </c>
      <c r="J32" s="51">
        <v>151</v>
      </c>
      <c r="K32" s="51">
        <v>254</v>
      </c>
      <c r="L32" s="51">
        <v>199</v>
      </c>
      <c r="M32" s="51">
        <v>386</v>
      </c>
      <c r="N32" s="51">
        <v>212</v>
      </c>
      <c r="O32" s="51">
        <v>436</v>
      </c>
      <c r="P32" s="51">
        <v>218</v>
      </c>
      <c r="Q32" s="51">
        <v>203</v>
      </c>
      <c r="R32" s="51">
        <v>290</v>
      </c>
      <c r="S32" s="11">
        <v>122</v>
      </c>
      <c r="T32" s="11">
        <v>204</v>
      </c>
      <c r="U32" s="11">
        <v>107</v>
      </c>
      <c r="V32" s="11">
        <v>54</v>
      </c>
      <c r="W32" s="11">
        <v>22</v>
      </c>
      <c r="X32" s="11">
        <v>3</v>
      </c>
      <c r="Y32" s="11">
        <v>38</v>
      </c>
      <c r="Z32" s="11" t="s">
        <v>23</v>
      </c>
      <c r="AA32" s="11">
        <v>3</v>
      </c>
      <c r="AB32" s="11">
        <v>12</v>
      </c>
      <c r="AC32" s="11">
        <v>7</v>
      </c>
      <c r="AD32" s="11">
        <v>81</v>
      </c>
      <c r="AE32" s="11">
        <v>152</v>
      </c>
      <c r="AF32" s="11">
        <v>99</v>
      </c>
      <c r="AG32" s="11">
        <v>14</v>
      </c>
      <c r="AH32" s="11">
        <v>91</v>
      </c>
      <c r="AI32" s="11">
        <v>119</v>
      </c>
    </row>
    <row r="33" spans="2:35" x14ac:dyDescent="0.25">
      <c r="B33" s="10" t="s">
        <v>48</v>
      </c>
      <c r="C33" s="11"/>
      <c r="D33" s="11"/>
      <c r="E33" s="51">
        <v>14</v>
      </c>
      <c r="F33" s="51">
        <v>39</v>
      </c>
      <c r="G33" s="51">
        <v>34</v>
      </c>
      <c r="H33" s="51">
        <v>65</v>
      </c>
      <c r="I33" s="51">
        <v>31</v>
      </c>
      <c r="J33" s="51">
        <v>45</v>
      </c>
      <c r="K33" s="51">
        <v>36</v>
      </c>
      <c r="L33" s="51">
        <v>86</v>
      </c>
      <c r="M33" s="51">
        <v>145</v>
      </c>
      <c r="N33" s="51">
        <v>61</v>
      </c>
      <c r="O33" s="51">
        <v>68</v>
      </c>
      <c r="P33" s="51">
        <v>81</v>
      </c>
      <c r="Q33" s="51">
        <v>35</v>
      </c>
      <c r="R33" s="51">
        <v>22</v>
      </c>
      <c r="S33" s="11">
        <v>16</v>
      </c>
      <c r="T33" s="11">
        <v>45</v>
      </c>
      <c r="U33" s="11">
        <v>61</v>
      </c>
      <c r="V33" s="11">
        <v>27</v>
      </c>
      <c r="W33" s="11">
        <v>67</v>
      </c>
      <c r="X33" s="11">
        <v>27</v>
      </c>
      <c r="Y33" s="11">
        <v>57</v>
      </c>
      <c r="Z33" s="11">
        <v>49</v>
      </c>
      <c r="AA33" s="11">
        <v>36</v>
      </c>
      <c r="AB33" s="11" t="s">
        <v>23</v>
      </c>
      <c r="AC33" s="11">
        <v>11</v>
      </c>
      <c r="AD33" s="11">
        <v>12</v>
      </c>
      <c r="AE33" s="11">
        <v>24</v>
      </c>
      <c r="AF33" s="11">
        <v>8</v>
      </c>
      <c r="AG33" s="11">
        <v>12</v>
      </c>
      <c r="AH33" s="11">
        <v>82</v>
      </c>
      <c r="AI33" s="11">
        <v>7</v>
      </c>
    </row>
    <row r="34" spans="2:35" x14ac:dyDescent="0.25">
      <c r="B34" s="21" t="s">
        <v>14</v>
      </c>
      <c r="C34" s="11"/>
      <c r="D34" s="11"/>
      <c r="E34" s="50">
        <v>338</v>
      </c>
      <c r="F34" s="50">
        <v>206</v>
      </c>
      <c r="G34" s="50">
        <v>281</v>
      </c>
      <c r="H34" s="50">
        <v>561</v>
      </c>
      <c r="I34" s="50">
        <v>747</v>
      </c>
      <c r="J34" s="50">
        <v>1092</v>
      </c>
      <c r="K34" s="50">
        <v>1085</v>
      </c>
      <c r="L34" s="50">
        <v>1647</v>
      </c>
      <c r="M34" s="50">
        <v>1670</v>
      </c>
      <c r="N34" s="50">
        <v>1390</v>
      </c>
      <c r="O34" s="50">
        <v>1517</v>
      </c>
      <c r="P34" s="50">
        <v>1067</v>
      </c>
      <c r="Q34" s="50">
        <v>960</v>
      </c>
      <c r="R34" s="50">
        <v>899</v>
      </c>
      <c r="S34" s="50">
        <v>965</v>
      </c>
      <c r="T34" s="50">
        <v>349</v>
      </c>
      <c r="U34" s="50">
        <v>409</v>
      </c>
      <c r="V34" s="50">
        <v>249</v>
      </c>
      <c r="W34" s="50">
        <v>373</v>
      </c>
      <c r="X34" s="50">
        <v>230</v>
      </c>
      <c r="Y34" s="50">
        <v>377</v>
      </c>
      <c r="Z34" s="50">
        <v>208</v>
      </c>
      <c r="AA34" s="50">
        <v>275</v>
      </c>
      <c r="AB34" s="50">
        <v>290</v>
      </c>
      <c r="AC34" s="50">
        <v>176</v>
      </c>
      <c r="AD34" s="50">
        <v>145</v>
      </c>
      <c r="AE34" s="50">
        <v>254</v>
      </c>
      <c r="AF34" s="50">
        <v>243</v>
      </c>
      <c r="AG34" s="50">
        <v>352</v>
      </c>
      <c r="AH34" s="50">
        <v>417</v>
      </c>
      <c r="AI34" s="50">
        <v>331</v>
      </c>
    </row>
    <row r="35" spans="2:35" x14ac:dyDescent="0.25">
      <c r="B35" s="10" t="s">
        <v>49</v>
      </c>
      <c r="C35" s="11"/>
      <c r="D35" s="11"/>
      <c r="E35" s="51">
        <v>46</v>
      </c>
      <c r="F35" s="51">
        <v>39</v>
      </c>
      <c r="G35" s="51">
        <v>20</v>
      </c>
      <c r="H35" s="51">
        <v>51</v>
      </c>
      <c r="I35" s="51">
        <v>31</v>
      </c>
      <c r="J35" s="51">
        <v>146</v>
      </c>
      <c r="K35" s="51">
        <v>74</v>
      </c>
      <c r="L35" s="51">
        <v>173</v>
      </c>
      <c r="M35" s="51">
        <v>126</v>
      </c>
      <c r="N35" s="51">
        <v>127</v>
      </c>
      <c r="O35" s="51">
        <v>157</v>
      </c>
      <c r="P35" s="51">
        <v>70</v>
      </c>
      <c r="Q35" s="51">
        <v>6</v>
      </c>
      <c r="R35" s="51">
        <v>36</v>
      </c>
      <c r="S35" s="11">
        <v>28</v>
      </c>
      <c r="T35" s="11">
        <v>8</v>
      </c>
      <c r="U35" s="11">
        <v>7</v>
      </c>
      <c r="V35" s="11">
        <v>15</v>
      </c>
      <c r="W35" s="11">
        <v>5</v>
      </c>
      <c r="X35" s="11">
        <v>20</v>
      </c>
      <c r="Y35" s="11" t="s">
        <v>23</v>
      </c>
      <c r="Z35" s="11">
        <v>18</v>
      </c>
      <c r="AA35" s="11">
        <v>15</v>
      </c>
      <c r="AB35" s="11">
        <v>15</v>
      </c>
      <c r="AC35" s="11">
        <v>6</v>
      </c>
      <c r="AD35" s="11" t="s">
        <v>23</v>
      </c>
      <c r="AE35" s="11" t="s">
        <v>23</v>
      </c>
      <c r="AF35" s="11">
        <v>6</v>
      </c>
      <c r="AG35" s="11">
        <v>14</v>
      </c>
      <c r="AH35" s="11">
        <v>15</v>
      </c>
      <c r="AI35" s="11">
        <v>4</v>
      </c>
    </row>
    <row r="36" spans="2:35" x14ac:dyDescent="0.25">
      <c r="B36" s="10" t="s">
        <v>50</v>
      </c>
      <c r="C36" s="11"/>
      <c r="D36" s="11"/>
      <c r="E36" s="51">
        <v>21</v>
      </c>
      <c r="F36" s="51" t="s">
        <v>23</v>
      </c>
      <c r="G36" s="51" t="s">
        <v>23</v>
      </c>
      <c r="H36" s="51" t="s">
        <v>23</v>
      </c>
      <c r="I36" s="51">
        <v>51</v>
      </c>
      <c r="J36" s="51">
        <v>24</v>
      </c>
      <c r="K36" s="51">
        <v>11</v>
      </c>
      <c r="L36" s="51">
        <v>14</v>
      </c>
      <c r="M36" s="51">
        <v>47</v>
      </c>
      <c r="N36" s="51">
        <v>43</v>
      </c>
      <c r="O36" s="51" t="s">
        <v>23</v>
      </c>
      <c r="P36" s="51">
        <v>126</v>
      </c>
      <c r="Q36" s="51">
        <v>13</v>
      </c>
      <c r="R36" s="51">
        <v>56</v>
      </c>
      <c r="S36" s="11">
        <v>23</v>
      </c>
      <c r="T36" s="11">
        <v>6</v>
      </c>
      <c r="U36" s="11">
        <v>10</v>
      </c>
      <c r="V36" s="11">
        <v>3</v>
      </c>
      <c r="W36" s="11" t="s">
        <v>23</v>
      </c>
      <c r="X36" s="11">
        <v>9</v>
      </c>
      <c r="Y36" s="11" t="s">
        <v>23</v>
      </c>
      <c r="Z36" s="11">
        <v>4</v>
      </c>
      <c r="AA36" s="11">
        <v>16</v>
      </c>
      <c r="AB36" s="11">
        <v>6</v>
      </c>
      <c r="AC36" s="11" t="s">
        <v>23</v>
      </c>
      <c r="AD36" s="11">
        <v>12</v>
      </c>
      <c r="AE36" s="11">
        <v>41</v>
      </c>
      <c r="AF36" s="11">
        <v>5</v>
      </c>
      <c r="AG36" s="11">
        <v>16</v>
      </c>
      <c r="AH36" s="11">
        <v>59</v>
      </c>
      <c r="AI36" s="11">
        <v>4</v>
      </c>
    </row>
    <row r="37" spans="2:35" x14ac:dyDescent="0.25">
      <c r="B37" s="10" t="s">
        <v>51</v>
      </c>
      <c r="C37" s="11"/>
      <c r="D37" s="11"/>
      <c r="E37" s="51">
        <v>33</v>
      </c>
      <c r="F37" s="51">
        <v>3</v>
      </c>
      <c r="G37" s="51">
        <v>11</v>
      </c>
      <c r="H37" s="51">
        <v>16</v>
      </c>
      <c r="I37" s="51">
        <v>29</v>
      </c>
      <c r="J37" s="51">
        <v>40</v>
      </c>
      <c r="K37" s="51">
        <v>50</v>
      </c>
      <c r="L37" s="51">
        <v>84</v>
      </c>
      <c r="M37" s="51">
        <v>101</v>
      </c>
      <c r="N37" s="51">
        <v>61</v>
      </c>
      <c r="O37" s="51">
        <v>24</v>
      </c>
      <c r="P37" s="51">
        <v>31</v>
      </c>
      <c r="Q37" s="51">
        <v>45</v>
      </c>
      <c r="R37" s="51">
        <v>22</v>
      </c>
      <c r="S37" s="11">
        <v>27</v>
      </c>
      <c r="T37" s="11">
        <v>16</v>
      </c>
      <c r="U37" s="11" t="s">
        <v>23</v>
      </c>
      <c r="V37" s="11" t="s">
        <v>23</v>
      </c>
      <c r="W37" s="11">
        <v>17</v>
      </c>
      <c r="X37" s="11" t="s">
        <v>23</v>
      </c>
      <c r="Y37" s="11">
        <v>4</v>
      </c>
      <c r="Z37" s="11" t="s">
        <v>23</v>
      </c>
      <c r="AA37" s="11" t="s">
        <v>23</v>
      </c>
      <c r="AB37" s="11" t="s">
        <v>23</v>
      </c>
      <c r="AC37" s="11" t="s">
        <v>23</v>
      </c>
      <c r="AD37" s="11">
        <v>3</v>
      </c>
      <c r="AE37" s="11" t="s">
        <v>23</v>
      </c>
      <c r="AF37" s="11" t="s">
        <v>23</v>
      </c>
      <c r="AG37" s="11" t="s">
        <v>23</v>
      </c>
      <c r="AH37" s="11">
        <v>41</v>
      </c>
      <c r="AI37" s="11">
        <v>14</v>
      </c>
    </row>
    <row r="38" spans="2:35" x14ac:dyDescent="0.25">
      <c r="B38" s="10" t="s">
        <v>52</v>
      </c>
      <c r="C38" s="11"/>
      <c r="D38" s="11"/>
      <c r="E38" s="51">
        <v>9</v>
      </c>
      <c r="F38" s="51">
        <v>15</v>
      </c>
      <c r="G38" s="51">
        <v>6</v>
      </c>
      <c r="H38" s="51">
        <v>6</v>
      </c>
      <c r="I38" s="51">
        <v>30</v>
      </c>
      <c r="J38" s="51">
        <v>62</v>
      </c>
      <c r="K38" s="51">
        <v>43</v>
      </c>
      <c r="L38" s="51">
        <v>23</v>
      </c>
      <c r="M38" s="51">
        <v>32</v>
      </c>
      <c r="N38" s="51">
        <v>100</v>
      </c>
      <c r="O38" s="51">
        <v>32</v>
      </c>
      <c r="P38" s="51">
        <v>32</v>
      </c>
      <c r="Q38" s="51">
        <v>49</v>
      </c>
      <c r="R38" s="51">
        <v>32</v>
      </c>
      <c r="S38" s="11">
        <v>21</v>
      </c>
      <c r="T38" s="11">
        <v>40</v>
      </c>
      <c r="U38" s="11">
        <v>4</v>
      </c>
      <c r="V38" s="11">
        <v>18</v>
      </c>
      <c r="W38" s="11">
        <v>14</v>
      </c>
      <c r="X38" s="11">
        <v>7</v>
      </c>
      <c r="Y38" s="11">
        <v>12</v>
      </c>
      <c r="Z38" s="11" t="s">
        <v>23</v>
      </c>
      <c r="AA38" s="11">
        <v>19</v>
      </c>
      <c r="AB38" s="11">
        <v>3</v>
      </c>
      <c r="AC38" s="11">
        <v>32</v>
      </c>
      <c r="AD38" s="11" t="s">
        <v>23</v>
      </c>
      <c r="AE38" s="11">
        <v>23</v>
      </c>
      <c r="AF38" s="11">
        <v>19</v>
      </c>
      <c r="AG38" s="11">
        <v>18</v>
      </c>
      <c r="AH38" s="11">
        <v>61</v>
      </c>
      <c r="AI38" s="11" t="s">
        <v>72</v>
      </c>
    </row>
    <row r="39" spans="2:35" x14ac:dyDescent="0.25">
      <c r="B39" s="10" t="s">
        <v>53</v>
      </c>
      <c r="C39" s="11"/>
      <c r="D39" s="11"/>
      <c r="E39" s="51">
        <v>97</v>
      </c>
      <c r="F39" s="51">
        <v>33</v>
      </c>
      <c r="G39" s="51">
        <v>13</v>
      </c>
      <c r="H39" s="51">
        <v>59</v>
      </c>
      <c r="I39" s="51">
        <v>65</v>
      </c>
      <c r="J39" s="51">
        <v>8</v>
      </c>
      <c r="K39" s="51">
        <v>45</v>
      </c>
      <c r="L39" s="51">
        <v>223</v>
      </c>
      <c r="M39" s="51">
        <v>177</v>
      </c>
      <c r="N39" s="51" t="s">
        <v>23</v>
      </c>
      <c r="O39" s="51">
        <v>352</v>
      </c>
      <c r="P39" s="51">
        <v>50</v>
      </c>
      <c r="Q39" s="51">
        <v>166</v>
      </c>
      <c r="R39" s="51">
        <v>49</v>
      </c>
      <c r="S39" s="11">
        <v>115</v>
      </c>
      <c r="T39" s="11">
        <v>35</v>
      </c>
      <c r="U39" s="11">
        <v>40</v>
      </c>
      <c r="V39" s="11" t="s">
        <v>23</v>
      </c>
      <c r="W39" s="11">
        <v>64</v>
      </c>
      <c r="X39" s="11">
        <v>15</v>
      </c>
      <c r="Y39" s="11">
        <v>23</v>
      </c>
      <c r="Z39" s="11">
        <v>48</v>
      </c>
      <c r="AA39" s="11">
        <v>27</v>
      </c>
      <c r="AB39" s="11">
        <v>27</v>
      </c>
      <c r="AC39" s="11" t="s">
        <v>23</v>
      </c>
      <c r="AD39" s="11">
        <v>35</v>
      </c>
      <c r="AE39" s="11">
        <v>12</v>
      </c>
      <c r="AF39" s="11">
        <v>19</v>
      </c>
      <c r="AG39" s="11">
        <v>29</v>
      </c>
      <c r="AH39" s="11">
        <v>6</v>
      </c>
      <c r="AI39" s="11">
        <v>4</v>
      </c>
    </row>
    <row r="40" spans="2:35" x14ac:dyDescent="0.25">
      <c r="B40" s="10" t="s">
        <v>54</v>
      </c>
      <c r="C40" s="11"/>
      <c r="D40" s="11"/>
      <c r="E40" s="51">
        <v>72</v>
      </c>
      <c r="F40" s="51">
        <v>51</v>
      </c>
      <c r="G40" s="51">
        <v>78</v>
      </c>
      <c r="H40" s="51">
        <v>141</v>
      </c>
      <c r="I40" s="51">
        <v>164</v>
      </c>
      <c r="J40" s="51">
        <v>301</v>
      </c>
      <c r="K40" s="51">
        <v>392</v>
      </c>
      <c r="L40" s="51">
        <v>540</v>
      </c>
      <c r="M40" s="51">
        <v>373</v>
      </c>
      <c r="N40" s="51">
        <v>439</v>
      </c>
      <c r="O40" s="51">
        <v>441</v>
      </c>
      <c r="P40" s="51">
        <v>225</v>
      </c>
      <c r="Q40" s="51">
        <v>286</v>
      </c>
      <c r="R40" s="51">
        <v>247</v>
      </c>
      <c r="S40" s="11">
        <v>233</v>
      </c>
      <c r="T40" s="11">
        <v>54</v>
      </c>
      <c r="U40" s="11">
        <v>155</v>
      </c>
      <c r="V40" s="11">
        <v>59</v>
      </c>
      <c r="W40" s="11">
        <v>50</v>
      </c>
      <c r="X40" s="11">
        <v>75</v>
      </c>
      <c r="Y40" s="11">
        <v>130</v>
      </c>
      <c r="Z40" s="11">
        <v>66</v>
      </c>
      <c r="AA40" s="11">
        <v>72</v>
      </c>
      <c r="AB40" s="11">
        <v>46</v>
      </c>
      <c r="AC40" s="11">
        <v>26</v>
      </c>
      <c r="AD40" s="11">
        <v>28</v>
      </c>
      <c r="AE40" s="11">
        <v>72</v>
      </c>
      <c r="AF40" s="11">
        <v>23</v>
      </c>
      <c r="AG40" s="11">
        <v>138</v>
      </c>
      <c r="AH40" s="11">
        <v>27</v>
      </c>
      <c r="AI40" s="11">
        <v>116</v>
      </c>
    </row>
    <row r="41" spans="2:35" x14ac:dyDescent="0.25">
      <c r="B41" s="10" t="s">
        <v>55</v>
      </c>
      <c r="C41" s="11"/>
      <c r="D41" s="11"/>
      <c r="E41" s="51">
        <v>6</v>
      </c>
      <c r="F41" s="51" t="s">
        <v>23</v>
      </c>
      <c r="G41" s="51">
        <v>18</v>
      </c>
      <c r="H41" s="51">
        <v>14</v>
      </c>
      <c r="I41" s="51">
        <v>112</v>
      </c>
      <c r="J41" s="51">
        <v>100</v>
      </c>
      <c r="K41" s="51">
        <v>105</v>
      </c>
      <c r="L41" s="51">
        <v>160</v>
      </c>
      <c r="M41" s="51">
        <v>136</v>
      </c>
      <c r="N41" s="51">
        <v>224</v>
      </c>
      <c r="O41" s="51">
        <v>156</v>
      </c>
      <c r="P41" s="51">
        <v>174</v>
      </c>
      <c r="Q41" s="51">
        <v>121</v>
      </c>
      <c r="R41" s="51">
        <v>97</v>
      </c>
      <c r="S41" s="11">
        <v>158</v>
      </c>
      <c r="T41" s="11">
        <v>34</v>
      </c>
      <c r="U41" s="11">
        <v>63</v>
      </c>
      <c r="V41" s="11">
        <v>23</v>
      </c>
      <c r="W41" s="11">
        <v>68</v>
      </c>
      <c r="X41" s="11">
        <v>12</v>
      </c>
      <c r="Y41" s="11">
        <v>75</v>
      </c>
      <c r="Z41" s="11">
        <v>36</v>
      </c>
      <c r="AA41" s="11">
        <v>60</v>
      </c>
      <c r="AB41" s="11">
        <v>19</v>
      </c>
      <c r="AC41" s="11" t="s">
        <v>23</v>
      </c>
      <c r="AD41" s="11">
        <v>12</v>
      </c>
      <c r="AE41" s="11" t="s">
        <v>23</v>
      </c>
      <c r="AF41" s="11">
        <v>3</v>
      </c>
      <c r="AG41" s="11">
        <v>31</v>
      </c>
      <c r="AH41" s="11">
        <v>47</v>
      </c>
      <c r="AI41" s="11">
        <v>52</v>
      </c>
    </row>
    <row r="42" spans="2:35" x14ac:dyDescent="0.25">
      <c r="B42" s="10" t="s">
        <v>56</v>
      </c>
      <c r="C42" s="11"/>
      <c r="D42" s="11"/>
      <c r="E42" s="51">
        <v>14</v>
      </c>
      <c r="F42" s="51">
        <v>21</v>
      </c>
      <c r="G42" s="51">
        <v>32</v>
      </c>
      <c r="H42" s="51">
        <v>34</v>
      </c>
      <c r="I42" s="51">
        <v>41</v>
      </c>
      <c r="J42" s="51">
        <v>40</v>
      </c>
      <c r="K42" s="51">
        <v>50</v>
      </c>
      <c r="L42" s="51">
        <v>103</v>
      </c>
      <c r="M42" s="51">
        <v>118</v>
      </c>
      <c r="N42" s="51">
        <v>121</v>
      </c>
      <c r="O42" s="51">
        <v>157</v>
      </c>
      <c r="P42" s="51">
        <v>77</v>
      </c>
      <c r="Q42" s="51">
        <v>66</v>
      </c>
      <c r="R42" s="51">
        <v>158</v>
      </c>
      <c r="S42" s="11">
        <v>34</v>
      </c>
      <c r="T42" s="11">
        <v>53</v>
      </c>
      <c r="U42" s="11">
        <v>33</v>
      </c>
      <c r="V42" s="11">
        <v>21</v>
      </c>
      <c r="W42" s="11">
        <v>15</v>
      </c>
      <c r="X42" s="11">
        <v>25</v>
      </c>
      <c r="Y42" s="11">
        <v>66</v>
      </c>
      <c r="Z42" s="11">
        <v>13</v>
      </c>
      <c r="AA42" s="11">
        <v>8</v>
      </c>
      <c r="AB42" s="11">
        <v>36</v>
      </c>
      <c r="AC42" s="11">
        <v>35</v>
      </c>
      <c r="AD42" s="11">
        <v>23</v>
      </c>
      <c r="AE42" s="11">
        <v>26</v>
      </c>
      <c r="AF42" s="11">
        <v>17</v>
      </c>
      <c r="AG42" s="11">
        <v>8</v>
      </c>
      <c r="AH42" s="11" t="s">
        <v>23</v>
      </c>
      <c r="AI42" s="11">
        <v>9</v>
      </c>
    </row>
    <row r="43" spans="2:35" x14ac:dyDescent="0.25">
      <c r="B43" s="10" t="s">
        <v>57</v>
      </c>
      <c r="C43" s="11"/>
      <c r="D43" s="11"/>
      <c r="E43" s="51">
        <v>3</v>
      </c>
      <c r="F43" s="51">
        <v>32</v>
      </c>
      <c r="G43" s="51">
        <v>99</v>
      </c>
      <c r="H43" s="51">
        <v>225</v>
      </c>
      <c r="I43" s="51">
        <v>191</v>
      </c>
      <c r="J43" s="51">
        <v>318</v>
      </c>
      <c r="K43" s="51">
        <v>270</v>
      </c>
      <c r="L43" s="51">
        <v>246</v>
      </c>
      <c r="M43" s="51">
        <v>423</v>
      </c>
      <c r="N43" s="51">
        <v>227</v>
      </c>
      <c r="O43" s="51">
        <v>118</v>
      </c>
      <c r="P43" s="51">
        <v>211</v>
      </c>
      <c r="Q43" s="51">
        <v>156</v>
      </c>
      <c r="R43" s="51">
        <v>137</v>
      </c>
      <c r="S43" s="11">
        <v>263</v>
      </c>
      <c r="T43" s="11">
        <v>49</v>
      </c>
      <c r="U43" s="11">
        <v>56</v>
      </c>
      <c r="V43" s="11">
        <v>56</v>
      </c>
      <c r="W43" s="11">
        <v>53</v>
      </c>
      <c r="X43" s="11">
        <v>56</v>
      </c>
      <c r="Y43" s="11">
        <v>64</v>
      </c>
      <c r="Z43" s="11">
        <v>14</v>
      </c>
      <c r="AA43" s="11">
        <v>17</v>
      </c>
      <c r="AB43" s="11">
        <v>114</v>
      </c>
      <c r="AC43" s="11">
        <v>23</v>
      </c>
      <c r="AD43" s="11">
        <v>16</v>
      </c>
      <c r="AE43" s="11">
        <v>51</v>
      </c>
      <c r="AF43" s="11">
        <v>100</v>
      </c>
      <c r="AG43" s="11">
        <v>33</v>
      </c>
      <c r="AH43" s="11">
        <v>89</v>
      </c>
      <c r="AI43" s="11">
        <v>105</v>
      </c>
    </row>
    <row r="44" spans="2:35" x14ac:dyDescent="0.25">
      <c r="B44" s="10" t="s">
        <v>58</v>
      </c>
      <c r="C44" s="11"/>
      <c r="D44" s="11"/>
      <c r="E44" s="51">
        <v>37</v>
      </c>
      <c r="F44" s="51">
        <v>12</v>
      </c>
      <c r="G44" s="51">
        <v>4</v>
      </c>
      <c r="H44" s="51">
        <v>15</v>
      </c>
      <c r="I44" s="51">
        <v>33</v>
      </c>
      <c r="J44" s="51">
        <v>53</v>
      </c>
      <c r="K44" s="51">
        <v>45</v>
      </c>
      <c r="L44" s="51">
        <v>81</v>
      </c>
      <c r="M44" s="51">
        <v>137</v>
      </c>
      <c r="N44" s="51">
        <v>48</v>
      </c>
      <c r="O44" s="51">
        <v>80</v>
      </c>
      <c r="P44" s="51">
        <v>71</v>
      </c>
      <c r="Q44" s="51">
        <v>52</v>
      </c>
      <c r="R44" s="51">
        <v>65</v>
      </c>
      <c r="S44" s="11">
        <v>63</v>
      </c>
      <c r="T44" s="11">
        <v>54</v>
      </c>
      <c r="U44" s="11">
        <v>41</v>
      </c>
      <c r="V44" s="11">
        <v>54</v>
      </c>
      <c r="W44" s="11">
        <v>87</v>
      </c>
      <c r="X44" s="11">
        <v>11</v>
      </c>
      <c r="Y44" s="11">
        <v>3</v>
      </c>
      <c r="Z44" s="11">
        <v>9</v>
      </c>
      <c r="AA44" s="11">
        <v>41</v>
      </c>
      <c r="AB44" s="11">
        <v>24</v>
      </c>
      <c r="AC44" s="11">
        <v>54</v>
      </c>
      <c r="AD44" s="11">
        <v>16</v>
      </c>
      <c r="AE44" s="11">
        <v>29</v>
      </c>
      <c r="AF44" s="11">
        <v>51</v>
      </c>
      <c r="AG44" s="11">
        <v>65</v>
      </c>
      <c r="AH44" s="11">
        <v>72</v>
      </c>
      <c r="AI44" s="11">
        <v>23</v>
      </c>
    </row>
    <row r="45" spans="2:35" x14ac:dyDescent="0.25">
      <c r="B45" s="21" t="s">
        <v>15</v>
      </c>
      <c r="C45" s="11"/>
      <c r="D45" s="11"/>
      <c r="E45" s="50">
        <v>496</v>
      </c>
      <c r="F45" s="50">
        <v>307</v>
      </c>
      <c r="G45" s="50">
        <v>323</v>
      </c>
      <c r="H45" s="50">
        <v>477</v>
      </c>
      <c r="I45" s="50">
        <v>678</v>
      </c>
      <c r="J45" s="50">
        <v>783</v>
      </c>
      <c r="K45" s="50">
        <v>1027</v>
      </c>
      <c r="L45" s="50">
        <v>1125</v>
      </c>
      <c r="M45" s="50">
        <v>1261</v>
      </c>
      <c r="N45" s="50">
        <v>1230</v>
      </c>
      <c r="O45" s="50">
        <v>813</v>
      </c>
      <c r="P45" s="50">
        <v>1285</v>
      </c>
      <c r="Q45" s="50">
        <v>1049</v>
      </c>
      <c r="R45" s="50">
        <v>926</v>
      </c>
      <c r="S45" s="50">
        <v>715</v>
      </c>
      <c r="T45" s="50">
        <v>464</v>
      </c>
      <c r="U45" s="50">
        <v>587</v>
      </c>
      <c r="V45" s="50">
        <v>364</v>
      </c>
      <c r="W45" s="50">
        <v>310</v>
      </c>
      <c r="X45" s="50">
        <v>267</v>
      </c>
      <c r="Y45" s="50">
        <v>247</v>
      </c>
      <c r="Z45" s="50">
        <v>494</v>
      </c>
      <c r="AA45" s="50">
        <v>424</v>
      </c>
      <c r="AB45" s="50">
        <v>623</v>
      </c>
      <c r="AC45" s="50">
        <v>309</v>
      </c>
      <c r="AD45" s="50">
        <v>387</v>
      </c>
      <c r="AE45" s="50">
        <v>417</v>
      </c>
      <c r="AF45" s="50">
        <v>489</v>
      </c>
      <c r="AG45" s="50">
        <v>373</v>
      </c>
      <c r="AH45" s="50">
        <v>505</v>
      </c>
      <c r="AI45" s="50">
        <v>526</v>
      </c>
    </row>
    <row r="46" spans="2:35" x14ac:dyDescent="0.25">
      <c r="B46" s="10" t="s">
        <v>59</v>
      </c>
      <c r="C46" s="11"/>
      <c r="D46" s="11"/>
      <c r="E46" s="51">
        <v>15</v>
      </c>
      <c r="F46" s="51">
        <v>9</v>
      </c>
      <c r="G46" s="51">
        <v>31</v>
      </c>
      <c r="H46" s="51">
        <v>15</v>
      </c>
      <c r="I46" s="51">
        <v>4</v>
      </c>
      <c r="J46" s="51">
        <v>42</v>
      </c>
      <c r="K46" s="51">
        <v>24</v>
      </c>
      <c r="L46" s="51">
        <v>10</v>
      </c>
      <c r="M46" s="51">
        <v>20</v>
      </c>
      <c r="N46" s="51">
        <v>35</v>
      </c>
      <c r="O46" s="51">
        <v>13</v>
      </c>
      <c r="P46" s="51">
        <v>8</v>
      </c>
      <c r="Q46" s="51">
        <v>38</v>
      </c>
      <c r="R46" s="51">
        <v>3</v>
      </c>
      <c r="S46" s="11" t="s">
        <v>23</v>
      </c>
      <c r="T46" s="11">
        <v>5</v>
      </c>
      <c r="U46" s="11">
        <v>13</v>
      </c>
      <c r="V46" s="11" t="s">
        <v>23</v>
      </c>
      <c r="W46" s="11">
        <v>12</v>
      </c>
      <c r="X46" s="11">
        <v>39</v>
      </c>
      <c r="Y46" s="11">
        <v>14</v>
      </c>
      <c r="Z46" s="11">
        <v>3</v>
      </c>
      <c r="AA46" s="11" t="s">
        <v>23</v>
      </c>
      <c r="AB46" s="11" t="s">
        <v>23</v>
      </c>
      <c r="AC46" s="11" t="s">
        <v>23</v>
      </c>
      <c r="AD46" s="11">
        <v>22</v>
      </c>
      <c r="AE46" s="11">
        <v>24</v>
      </c>
      <c r="AF46" s="11" t="s">
        <v>23</v>
      </c>
      <c r="AG46" s="11" t="s">
        <v>23</v>
      </c>
      <c r="AH46" s="11">
        <v>7</v>
      </c>
      <c r="AI46" s="11" t="s">
        <v>72</v>
      </c>
    </row>
    <row r="47" spans="2:35" x14ac:dyDescent="0.25">
      <c r="B47" s="10" t="s">
        <v>60</v>
      </c>
      <c r="C47" s="11"/>
      <c r="D47" s="11"/>
      <c r="E47" s="51">
        <v>168</v>
      </c>
      <c r="F47" s="51">
        <v>111</v>
      </c>
      <c r="G47" s="51">
        <v>99</v>
      </c>
      <c r="H47" s="51">
        <v>155</v>
      </c>
      <c r="I47" s="51">
        <v>187</v>
      </c>
      <c r="J47" s="51">
        <v>205</v>
      </c>
      <c r="K47" s="51">
        <v>247</v>
      </c>
      <c r="L47" s="51">
        <v>197</v>
      </c>
      <c r="M47" s="51">
        <v>339</v>
      </c>
      <c r="N47" s="51">
        <v>365</v>
      </c>
      <c r="O47" s="51">
        <v>331</v>
      </c>
      <c r="P47" s="51">
        <v>317</v>
      </c>
      <c r="Q47" s="51">
        <v>256</v>
      </c>
      <c r="R47" s="51">
        <v>205</v>
      </c>
      <c r="S47" s="11">
        <v>357</v>
      </c>
      <c r="T47" s="11">
        <v>68</v>
      </c>
      <c r="U47" s="11">
        <v>236</v>
      </c>
      <c r="V47" s="11">
        <v>161</v>
      </c>
      <c r="W47" s="11">
        <v>108</v>
      </c>
      <c r="X47" s="11">
        <v>51</v>
      </c>
      <c r="Y47" s="11">
        <v>100</v>
      </c>
      <c r="Z47" s="11">
        <v>301</v>
      </c>
      <c r="AA47" s="11">
        <v>141</v>
      </c>
      <c r="AB47" s="11">
        <v>230</v>
      </c>
      <c r="AC47" s="11">
        <v>121</v>
      </c>
      <c r="AD47" s="11">
        <v>127</v>
      </c>
      <c r="AE47" s="11">
        <v>60</v>
      </c>
      <c r="AF47" s="11">
        <v>71</v>
      </c>
      <c r="AG47" s="11">
        <v>107</v>
      </c>
      <c r="AH47" s="11">
        <v>111</v>
      </c>
      <c r="AI47" s="11">
        <v>164</v>
      </c>
    </row>
    <row r="48" spans="2:35" x14ac:dyDescent="0.25">
      <c r="B48" s="10" t="s">
        <v>61</v>
      </c>
      <c r="C48" s="11"/>
      <c r="D48" s="11"/>
      <c r="E48" s="51">
        <v>3</v>
      </c>
      <c r="F48" s="51">
        <v>6</v>
      </c>
      <c r="G48" s="51">
        <v>9</v>
      </c>
      <c r="H48" s="51">
        <v>10</v>
      </c>
      <c r="I48" s="51">
        <v>37</v>
      </c>
      <c r="J48" s="51">
        <v>32</v>
      </c>
      <c r="K48" s="51">
        <v>10</v>
      </c>
      <c r="L48" s="51">
        <v>48</v>
      </c>
      <c r="M48" s="51">
        <v>84</v>
      </c>
      <c r="N48" s="51">
        <v>74</v>
      </c>
      <c r="O48" s="51">
        <v>12</v>
      </c>
      <c r="P48" s="51">
        <v>62</v>
      </c>
      <c r="Q48" s="51">
        <v>79</v>
      </c>
      <c r="R48" s="51">
        <v>22</v>
      </c>
      <c r="S48" s="11">
        <v>8</v>
      </c>
      <c r="T48" s="11">
        <v>22</v>
      </c>
      <c r="U48" s="11">
        <v>15</v>
      </c>
      <c r="V48" s="11">
        <v>70</v>
      </c>
      <c r="W48" s="11">
        <v>12</v>
      </c>
      <c r="X48" s="11" t="s">
        <v>23</v>
      </c>
      <c r="Y48" s="11">
        <v>54</v>
      </c>
      <c r="Z48" s="11">
        <v>22</v>
      </c>
      <c r="AA48" s="11">
        <v>64</v>
      </c>
      <c r="AB48" s="11">
        <v>4</v>
      </c>
      <c r="AC48" s="11">
        <v>4</v>
      </c>
      <c r="AD48" s="11">
        <v>17</v>
      </c>
      <c r="AE48" s="11">
        <v>36</v>
      </c>
      <c r="AF48" s="11">
        <v>35</v>
      </c>
      <c r="AG48" s="11">
        <v>43</v>
      </c>
      <c r="AH48" s="11">
        <v>27</v>
      </c>
      <c r="AI48" s="11">
        <v>6</v>
      </c>
    </row>
    <row r="49" spans="2:35" x14ac:dyDescent="0.25">
      <c r="B49" s="10" t="s">
        <v>62</v>
      </c>
      <c r="C49" s="11"/>
      <c r="D49" s="11"/>
      <c r="E49" s="51" t="s">
        <v>23</v>
      </c>
      <c r="F49" s="51" t="s">
        <v>23</v>
      </c>
      <c r="G49" s="51">
        <v>23</v>
      </c>
      <c r="H49" s="51">
        <v>10</v>
      </c>
      <c r="I49" s="51">
        <v>19</v>
      </c>
      <c r="J49" s="51" t="s">
        <v>23</v>
      </c>
      <c r="K49" s="51">
        <v>74</v>
      </c>
      <c r="L49" s="51">
        <v>3</v>
      </c>
      <c r="M49" s="51">
        <v>5</v>
      </c>
      <c r="N49" s="51">
        <v>34</v>
      </c>
      <c r="O49" s="51">
        <v>10</v>
      </c>
      <c r="P49" s="51">
        <v>12</v>
      </c>
      <c r="Q49" s="51">
        <v>7</v>
      </c>
      <c r="R49" s="51" t="s">
        <v>23</v>
      </c>
      <c r="S49" s="11">
        <v>43</v>
      </c>
      <c r="T49" s="11">
        <v>38</v>
      </c>
      <c r="U49" s="11">
        <v>7</v>
      </c>
      <c r="V49" s="11" t="s">
        <v>23</v>
      </c>
      <c r="W49" s="11">
        <v>53</v>
      </c>
      <c r="X49" s="11">
        <v>19</v>
      </c>
      <c r="Y49" s="11" t="s">
        <v>23</v>
      </c>
      <c r="Z49" s="11">
        <v>8</v>
      </c>
      <c r="AA49" s="11">
        <v>40</v>
      </c>
      <c r="AB49" s="11">
        <v>20</v>
      </c>
      <c r="AC49" s="11">
        <v>3</v>
      </c>
      <c r="AD49" s="11">
        <v>18</v>
      </c>
      <c r="AE49" s="11" t="s">
        <v>23</v>
      </c>
      <c r="AF49" s="11" t="s">
        <v>23</v>
      </c>
      <c r="AG49" s="11" t="s">
        <v>23</v>
      </c>
      <c r="AH49" s="11">
        <v>3</v>
      </c>
      <c r="AI49" s="11" t="s">
        <v>72</v>
      </c>
    </row>
    <row r="50" spans="2:35" x14ac:dyDescent="0.25">
      <c r="B50" s="10" t="s">
        <v>63</v>
      </c>
      <c r="C50" s="11"/>
      <c r="D50" s="11"/>
      <c r="E50" s="51">
        <v>32</v>
      </c>
      <c r="F50" s="51">
        <v>39</v>
      </c>
      <c r="G50" s="51">
        <v>40</v>
      </c>
      <c r="H50" s="51">
        <v>35</v>
      </c>
      <c r="I50" s="51">
        <v>45</v>
      </c>
      <c r="J50" s="51">
        <v>69</v>
      </c>
      <c r="K50" s="51">
        <v>69</v>
      </c>
      <c r="L50" s="51">
        <v>70</v>
      </c>
      <c r="M50" s="51">
        <v>71</v>
      </c>
      <c r="N50" s="51">
        <v>61</v>
      </c>
      <c r="O50" s="51">
        <v>88</v>
      </c>
      <c r="P50" s="51">
        <v>49</v>
      </c>
      <c r="Q50" s="51">
        <v>12</v>
      </c>
      <c r="R50" s="51">
        <v>77</v>
      </c>
      <c r="S50" s="11">
        <v>56</v>
      </c>
      <c r="T50" s="11">
        <v>63</v>
      </c>
      <c r="U50" s="11">
        <v>62</v>
      </c>
      <c r="V50" s="11">
        <v>21</v>
      </c>
      <c r="W50" s="11">
        <v>8</v>
      </c>
      <c r="X50" s="11">
        <v>13</v>
      </c>
      <c r="Y50" s="11">
        <v>8</v>
      </c>
      <c r="Z50" s="11">
        <v>15</v>
      </c>
      <c r="AA50" s="11" t="s">
        <v>23</v>
      </c>
      <c r="AB50" s="11">
        <v>73</v>
      </c>
      <c r="AC50" s="11">
        <v>53</v>
      </c>
      <c r="AD50" s="11">
        <v>14</v>
      </c>
      <c r="AE50" s="11">
        <v>18</v>
      </c>
      <c r="AF50" s="11">
        <v>61</v>
      </c>
      <c r="AG50" s="11">
        <v>42</v>
      </c>
      <c r="AH50" s="11">
        <v>30</v>
      </c>
      <c r="AI50" s="11">
        <v>28</v>
      </c>
    </row>
    <row r="51" spans="2:35" x14ac:dyDescent="0.25">
      <c r="B51" s="10" t="s">
        <v>64</v>
      </c>
      <c r="C51" s="11"/>
      <c r="D51" s="11"/>
      <c r="E51" s="51">
        <v>100</v>
      </c>
      <c r="F51" s="51">
        <v>52</v>
      </c>
      <c r="G51" s="51">
        <v>33</v>
      </c>
      <c r="H51" s="51">
        <v>86</v>
      </c>
      <c r="I51" s="51">
        <v>137</v>
      </c>
      <c r="J51" s="51">
        <v>209</v>
      </c>
      <c r="K51" s="51">
        <v>169</v>
      </c>
      <c r="L51" s="51">
        <v>324</v>
      </c>
      <c r="M51" s="51">
        <v>157</v>
      </c>
      <c r="N51" s="51">
        <v>117</v>
      </c>
      <c r="O51" s="51">
        <v>15</v>
      </c>
      <c r="P51" s="51">
        <v>334</v>
      </c>
      <c r="Q51" s="51">
        <v>124</v>
      </c>
      <c r="R51" s="51">
        <v>286</v>
      </c>
      <c r="S51" s="11">
        <v>68</v>
      </c>
      <c r="T51" s="11">
        <v>84</v>
      </c>
      <c r="U51" s="11">
        <v>37</v>
      </c>
      <c r="V51" s="11">
        <v>35</v>
      </c>
      <c r="W51" s="11">
        <v>49</v>
      </c>
      <c r="X51" s="11">
        <v>36</v>
      </c>
      <c r="Y51" s="11">
        <v>9</v>
      </c>
      <c r="Z51" s="11">
        <v>42</v>
      </c>
      <c r="AA51" s="11">
        <v>33</v>
      </c>
      <c r="AB51" s="11">
        <v>96</v>
      </c>
      <c r="AC51" s="11">
        <v>18</v>
      </c>
      <c r="AD51" s="11">
        <v>52</v>
      </c>
      <c r="AE51" s="11">
        <v>42</v>
      </c>
      <c r="AF51" s="11">
        <v>19</v>
      </c>
      <c r="AG51" s="11">
        <v>63</v>
      </c>
      <c r="AH51" s="11">
        <v>141</v>
      </c>
      <c r="AI51" s="11">
        <v>107</v>
      </c>
    </row>
    <row r="52" spans="2:35" x14ac:dyDescent="0.25">
      <c r="B52" s="10" t="s">
        <v>65</v>
      </c>
      <c r="C52" s="11"/>
      <c r="D52" s="11"/>
      <c r="E52" s="51">
        <v>46</v>
      </c>
      <c r="F52" s="51">
        <v>6</v>
      </c>
      <c r="G52" s="51">
        <v>12</v>
      </c>
      <c r="H52" s="51">
        <v>26</v>
      </c>
      <c r="I52" s="51">
        <v>66</v>
      </c>
      <c r="J52" s="51">
        <v>48</v>
      </c>
      <c r="K52" s="51">
        <v>65</v>
      </c>
      <c r="L52" s="51">
        <v>92</v>
      </c>
      <c r="M52" s="51">
        <v>14</v>
      </c>
      <c r="N52" s="51">
        <v>176</v>
      </c>
      <c r="O52" s="51">
        <v>51</v>
      </c>
      <c r="P52" s="51">
        <v>39</v>
      </c>
      <c r="Q52" s="51">
        <v>48</v>
      </c>
      <c r="R52" s="51">
        <v>64</v>
      </c>
      <c r="S52" s="11">
        <v>3</v>
      </c>
      <c r="T52" s="11">
        <v>20</v>
      </c>
      <c r="U52" s="11">
        <v>6</v>
      </c>
      <c r="V52" s="11">
        <v>5</v>
      </c>
      <c r="W52" s="11">
        <v>20</v>
      </c>
      <c r="X52" s="11">
        <v>3</v>
      </c>
      <c r="Y52" s="11">
        <v>3</v>
      </c>
      <c r="Z52" s="11">
        <v>4</v>
      </c>
      <c r="AA52" s="11">
        <v>9</v>
      </c>
      <c r="AB52" s="11">
        <v>21</v>
      </c>
      <c r="AC52" s="11">
        <v>15</v>
      </c>
      <c r="AD52" s="11">
        <v>15</v>
      </c>
      <c r="AE52" s="11">
        <v>11</v>
      </c>
      <c r="AF52" s="11">
        <v>62</v>
      </c>
      <c r="AG52" s="11">
        <v>8</v>
      </c>
      <c r="AH52" s="11">
        <v>29</v>
      </c>
      <c r="AI52" s="11">
        <v>25</v>
      </c>
    </row>
    <row r="53" spans="2:35" x14ac:dyDescent="0.25">
      <c r="B53" s="10" t="s">
        <v>66</v>
      </c>
      <c r="C53" s="11"/>
      <c r="D53" s="11"/>
      <c r="E53" s="51">
        <v>39</v>
      </c>
      <c r="F53" s="51" t="s">
        <v>23</v>
      </c>
      <c r="G53" s="51">
        <v>21</v>
      </c>
      <c r="H53" s="51">
        <v>24</v>
      </c>
      <c r="I53" s="51">
        <v>3</v>
      </c>
      <c r="J53" s="51">
        <v>26</v>
      </c>
      <c r="K53" s="51">
        <v>12</v>
      </c>
      <c r="L53" s="51">
        <v>53</v>
      </c>
      <c r="M53" s="51">
        <v>231</v>
      </c>
      <c r="N53" s="51">
        <v>158</v>
      </c>
      <c r="O53" s="51">
        <v>41</v>
      </c>
      <c r="P53" s="51">
        <v>59</v>
      </c>
      <c r="Q53" s="51">
        <v>119</v>
      </c>
      <c r="R53" s="51">
        <v>93</v>
      </c>
      <c r="S53" s="11">
        <v>74</v>
      </c>
      <c r="T53" s="11">
        <v>12</v>
      </c>
      <c r="U53" s="11">
        <v>42</v>
      </c>
      <c r="V53" s="11">
        <v>17</v>
      </c>
      <c r="W53" s="11">
        <v>10</v>
      </c>
      <c r="X53" s="11">
        <v>22</v>
      </c>
      <c r="Y53" s="11">
        <v>4</v>
      </c>
      <c r="Z53" s="11" t="s">
        <v>23</v>
      </c>
      <c r="AA53" s="11">
        <v>12</v>
      </c>
      <c r="AB53" s="11">
        <v>13</v>
      </c>
      <c r="AC53" s="11">
        <v>3</v>
      </c>
      <c r="AD53" s="11">
        <v>6</v>
      </c>
      <c r="AE53" s="11">
        <v>9</v>
      </c>
      <c r="AF53" s="11">
        <v>85</v>
      </c>
      <c r="AG53" s="11">
        <v>9</v>
      </c>
      <c r="AH53" s="11">
        <v>44</v>
      </c>
      <c r="AI53" s="11">
        <v>39</v>
      </c>
    </row>
    <row r="54" spans="2:35" x14ac:dyDescent="0.25">
      <c r="B54" s="10" t="s">
        <v>67</v>
      </c>
      <c r="C54" s="11"/>
      <c r="D54" s="11"/>
      <c r="E54" s="51" t="s">
        <v>23</v>
      </c>
      <c r="F54" s="51" t="s">
        <v>23</v>
      </c>
      <c r="G54" s="51" t="s">
        <v>23</v>
      </c>
      <c r="H54" s="51" t="s">
        <v>23</v>
      </c>
      <c r="I54" s="51">
        <v>5</v>
      </c>
      <c r="J54" s="51">
        <v>4</v>
      </c>
      <c r="K54" s="51">
        <v>24</v>
      </c>
      <c r="L54" s="51">
        <v>43</v>
      </c>
      <c r="M54" s="51">
        <v>16</v>
      </c>
      <c r="N54" s="51">
        <v>27</v>
      </c>
      <c r="O54" s="51">
        <v>19</v>
      </c>
      <c r="P54" s="51">
        <v>27</v>
      </c>
      <c r="Q54" s="51">
        <v>113</v>
      </c>
      <c r="R54" s="51">
        <v>15</v>
      </c>
      <c r="S54" s="11">
        <v>17</v>
      </c>
      <c r="T54" s="11">
        <v>44</v>
      </c>
      <c r="U54" s="11">
        <v>17</v>
      </c>
      <c r="V54" s="11">
        <v>3</v>
      </c>
      <c r="W54" s="11">
        <v>20</v>
      </c>
      <c r="X54" s="11">
        <v>21</v>
      </c>
      <c r="Y54" s="11">
        <v>3</v>
      </c>
      <c r="Z54" s="11">
        <v>3</v>
      </c>
      <c r="AA54" s="11">
        <v>25</v>
      </c>
      <c r="AB54" s="11" t="s">
        <v>23</v>
      </c>
      <c r="AC54" s="11">
        <v>3</v>
      </c>
      <c r="AD54" s="11">
        <v>18</v>
      </c>
      <c r="AE54" s="11">
        <v>19</v>
      </c>
      <c r="AF54" s="11">
        <v>16</v>
      </c>
      <c r="AG54" s="11" t="s">
        <v>23</v>
      </c>
      <c r="AH54" s="11">
        <v>20</v>
      </c>
      <c r="AI54" s="11">
        <v>6</v>
      </c>
    </row>
    <row r="55" spans="2:35" x14ac:dyDescent="0.25">
      <c r="B55" s="10" t="s">
        <v>68</v>
      </c>
      <c r="C55" s="11"/>
      <c r="D55" s="11"/>
      <c r="E55" s="51">
        <v>4</v>
      </c>
      <c r="F55" s="51" t="s">
        <v>23</v>
      </c>
      <c r="G55" s="51">
        <v>5</v>
      </c>
      <c r="H55" s="51">
        <v>25</v>
      </c>
      <c r="I55" s="51">
        <v>4</v>
      </c>
      <c r="J55" s="51">
        <v>8</v>
      </c>
      <c r="K55" s="51" t="s">
        <v>23</v>
      </c>
      <c r="L55" s="51" t="s">
        <v>23</v>
      </c>
      <c r="M55" s="51">
        <v>14</v>
      </c>
      <c r="N55" s="51">
        <v>3</v>
      </c>
      <c r="O55" s="51">
        <v>28</v>
      </c>
      <c r="P55" s="51">
        <v>15</v>
      </c>
      <c r="Q55" s="51">
        <v>50</v>
      </c>
      <c r="R55" s="51" t="s">
        <v>23</v>
      </c>
      <c r="S55" s="11" t="s">
        <v>23</v>
      </c>
      <c r="T55" s="11">
        <v>27</v>
      </c>
      <c r="U55" s="11">
        <v>11</v>
      </c>
      <c r="V55" s="11" t="s">
        <v>23</v>
      </c>
      <c r="W55" s="11" t="s">
        <v>23</v>
      </c>
      <c r="X55" s="11" t="s">
        <v>23</v>
      </c>
      <c r="Y55" s="11" t="s">
        <v>23</v>
      </c>
      <c r="Z55" s="11">
        <v>4</v>
      </c>
      <c r="AA55" s="11" t="s">
        <v>23</v>
      </c>
      <c r="AB55" s="11">
        <v>7</v>
      </c>
      <c r="AC55" s="11">
        <v>5</v>
      </c>
      <c r="AD55" s="11">
        <v>20</v>
      </c>
      <c r="AE55" s="11">
        <v>7</v>
      </c>
      <c r="AF55" s="11">
        <v>5</v>
      </c>
      <c r="AG55" s="11" t="s">
        <v>23</v>
      </c>
      <c r="AH55" s="11">
        <v>4</v>
      </c>
      <c r="AI55" s="11" t="s">
        <v>72</v>
      </c>
    </row>
    <row r="56" spans="2:35" x14ac:dyDescent="0.25">
      <c r="B56" s="10" t="s">
        <v>69</v>
      </c>
      <c r="C56" s="11"/>
      <c r="D56" s="11"/>
      <c r="E56" s="51">
        <v>61</v>
      </c>
      <c r="F56" s="51">
        <v>49</v>
      </c>
      <c r="G56" s="51">
        <v>12</v>
      </c>
      <c r="H56" s="51">
        <v>62</v>
      </c>
      <c r="I56" s="51">
        <v>52</v>
      </c>
      <c r="J56" s="51">
        <v>70</v>
      </c>
      <c r="K56" s="51">
        <v>194</v>
      </c>
      <c r="L56" s="51">
        <v>50</v>
      </c>
      <c r="M56" s="51">
        <v>69</v>
      </c>
      <c r="N56" s="51">
        <v>33</v>
      </c>
      <c r="O56" s="51">
        <v>153</v>
      </c>
      <c r="P56" s="51">
        <v>81</v>
      </c>
      <c r="Q56" s="51">
        <v>22</v>
      </c>
      <c r="R56" s="51" t="s">
        <v>23</v>
      </c>
      <c r="S56" s="11">
        <v>39</v>
      </c>
      <c r="T56" s="11">
        <v>3</v>
      </c>
      <c r="U56" s="11">
        <v>10</v>
      </c>
      <c r="V56" s="11">
        <v>33</v>
      </c>
      <c r="W56" s="11">
        <v>6</v>
      </c>
      <c r="X56" s="11">
        <v>24</v>
      </c>
      <c r="Y56" s="11">
        <v>12</v>
      </c>
      <c r="Z56" s="11">
        <v>24</v>
      </c>
      <c r="AA56" s="11">
        <v>4</v>
      </c>
      <c r="AB56" s="11">
        <v>56</v>
      </c>
      <c r="AC56" s="11">
        <v>49</v>
      </c>
      <c r="AD56" s="11">
        <v>12</v>
      </c>
      <c r="AE56" s="11">
        <v>78</v>
      </c>
      <c r="AF56" s="11">
        <v>8</v>
      </c>
      <c r="AG56" s="11">
        <v>11</v>
      </c>
      <c r="AH56" s="11">
        <v>18</v>
      </c>
      <c r="AI56" s="11">
        <v>32</v>
      </c>
    </row>
    <row r="57" spans="2:35" x14ac:dyDescent="0.25">
      <c r="B57" s="10" t="s">
        <v>70</v>
      </c>
      <c r="C57" s="11"/>
      <c r="D57" s="11"/>
      <c r="E57" s="51">
        <v>21</v>
      </c>
      <c r="F57" s="51">
        <v>35</v>
      </c>
      <c r="G57" s="51">
        <v>35</v>
      </c>
      <c r="H57" s="51">
        <v>22</v>
      </c>
      <c r="I57" s="51">
        <v>88</v>
      </c>
      <c r="J57" s="51">
        <v>70</v>
      </c>
      <c r="K57" s="51">
        <v>118</v>
      </c>
      <c r="L57" s="51">
        <v>191</v>
      </c>
      <c r="M57" s="51">
        <v>213</v>
      </c>
      <c r="N57" s="51">
        <v>133</v>
      </c>
      <c r="O57" s="51">
        <v>23</v>
      </c>
      <c r="P57" s="51">
        <v>203</v>
      </c>
      <c r="Q57" s="51">
        <v>151</v>
      </c>
      <c r="R57" s="51">
        <v>161</v>
      </c>
      <c r="S57" s="11">
        <v>37</v>
      </c>
      <c r="T57" s="11">
        <v>49</v>
      </c>
      <c r="U57" s="11">
        <v>81</v>
      </c>
      <c r="V57" s="11">
        <v>19</v>
      </c>
      <c r="W57" s="11">
        <v>6</v>
      </c>
      <c r="X57" s="11">
        <v>32</v>
      </c>
      <c r="Y57" s="11">
        <v>20</v>
      </c>
      <c r="Z57" s="11">
        <v>68</v>
      </c>
      <c r="AA57" s="11">
        <v>96</v>
      </c>
      <c r="AB57" s="11">
        <v>90</v>
      </c>
      <c r="AC57" s="11">
        <v>25</v>
      </c>
      <c r="AD57" s="11">
        <v>45</v>
      </c>
      <c r="AE57" s="11">
        <v>54</v>
      </c>
      <c r="AF57" s="11">
        <v>91</v>
      </c>
      <c r="AG57" s="11">
        <v>60</v>
      </c>
      <c r="AH57" s="11">
        <v>36</v>
      </c>
      <c r="AI57" s="11">
        <v>76</v>
      </c>
    </row>
    <row r="58" spans="2:35" x14ac:dyDescent="0.25">
      <c r="B58" s="10" t="s">
        <v>71</v>
      </c>
      <c r="C58" s="11"/>
      <c r="D58" s="11"/>
      <c r="E58" s="51">
        <v>7</v>
      </c>
      <c r="F58" s="51" t="s">
        <v>23</v>
      </c>
      <c r="G58" s="51">
        <v>3</v>
      </c>
      <c r="H58" s="51">
        <v>7</v>
      </c>
      <c r="I58" s="51">
        <v>31</v>
      </c>
      <c r="J58" s="51" t="s">
        <v>23</v>
      </c>
      <c r="K58" s="51">
        <v>21</v>
      </c>
      <c r="L58" s="51">
        <v>44</v>
      </c>
      <c r="M58" s="51">
        <v>28</v>
      </c>
      <c r="N58" s="51">
        <v>14</v>
      </c>
      <c r="O58" s="51">
        <v>29</v>
      </c>
      <c r="P58" s="51">
        <v>79</v>
      </c>
      <c r="Q58" s="51">
        <v>30</v>
      </c>
      <c r="R58" s="51" t="s">
        <v>23</v>
      </c>
      <c r="S58" s="11">
        <v>13</v>
      </c>
      <c r="T58" s="11">
        <v>29</v>
      </c>
      <c r="U58" s="11">
        <v>50</v>
      </c>
      <c r="V58" s="11" t="s">
        <v>23</v>
      </c>
      <c r="W58" s="11">
        <v>6</v>
      </c>
      <c r="X58" s="11">
        <v>7</v>
      </c>
      <c r="Y58" s="11">
        <v>20</v>
      </c>
      <c r="Z58" s="11" t="s">
        <v>23</v>
      </c>
      <c r="AA58" s="11" t="s">
        <v>23</v>
      </c>
      <c r="AB58" s="11">
        <v>13</v>
      </c>
      <c r="AC58" s="11">
        <v>10</v>
      </c>
      <c r="AD58" s="11">
        <v>21</v>
      </c>
      <c r="AE58" s="11">
        <v>59</v>
      </c>
      <c r="AF58" s="11">
        <v>36</v>
      </c>
      <c r="AG58" s="11">
        <v>30</v>
      </c>
      <c r="AH58" s="11">
        <v>35</v>
      </c>
      <c r="AI58" s="11">
        <v>43</v>
      </c>
    </row>
    <row r="59" spans="2:35" x14ac:dyDescent="0.25">
      <c r="B59" s="25"/>
      <c r="C59" s="30"/>
      <c r="D59" s="30"/>
      <c r="E59" s="30"/>
      <c r="F59" s="30"/>
      <c r="G59" s="30"/>
      <c r="H59" s="30"/>
      <c r="I59" s="30"/>
      <c r="J59" s="30"/>
      <c r="K59" s="30"/>
      <c r="L59" s="30"/>
      <c r="M59" s="30"/>
      <c r="N59" s="30"/>
      <c r="O59" s="30"/>
      <c r="P59" s="30"/>
      <c r="Q59" s="30"/>
      <c r="R59" s="30"/>
    </row>
    <row r="60" spans="2:35" x14ac:dyDescent="0.25">
      <c r="B60" s="25"/>
      <c r="C60" s="30"/>
      <c r="D60" s="30"/>
      <c r="E60" s="30"/>
      <c r="F60" s="30"/>
      <c r="G60" s="30"/>
      <c r="H60" s="30"/>
      <c r="I60" s="30"/>
      <c r="J60" s="30"/>
      <c r="K60" s="30"/>
      <c r="L60" s="30"/>
      <c r="M60" s="30"/>
      <c r="N60" s="30"/>
      <c r="O60" s="30"/>
      <c r="P60" s="30"/>
      <c r="Q60" s="30"/>
      <c r="R60" s="30"/>
    </row>
    <row r="61" spans="2:35" x14ac:dyDescent="0.25">
      <c r="B61" s="48" t="s">
        <v>19</v>
      </c>
      <c r="C61" s="32"/>
      <c r="D61" s="32"/>
      <c r="E61" s="32"/>
      <c r="F61" s="32"/>
      <c r="G61" s="32"/>
      <c r="H61" s="32"/>
      <c r="I61" s="32"/>
      <c r="J61" s="49"/>
      <c r="K61" s="33"/>
      <c r="L61" s="33"/>
      <c r="M61" s="33"/>
      <c r="N61" s="33"/>
      <c r="O61" s="33"/>
      <c r="P61" s="33"/>
      <c r="Q61" s="33"/>
      <c r="R61" s="33"/>
      <c r="S61" s="1"/>
      <c r="T61" s="1"/>
      <c r="U61" s="1"/>
      <c r="V61" s="1"/>
      <c r="W61" s="1"/>
      <c r="X61" s="1"/>
      <c r="Y61" s="1"/>
      <c r="Z61" s="1"/>
      <c r="AA61" s="1"/>
      <c r="AB61" s="1"/>
      <c r="AC61" s="1"/>
      <c r="AD61" s="1"/>
      <c r="AE61" s="1"/>
      <c r="AF61" s="1"/>
      <c r="AG61" s="1"/>
      <c r="AH61" s="1"/>
      <c r="AI61" s="1"/>
    </row>
    <row r="62" spans="2:35" x14ac:dyDescent="0.25">
      <c r="B62" s="36" t="s">
        <v>20</v>
      </c>
      <c r="H62" s="33"/>
      <c r="I62" s="33"/>
      <c r="J62" s="33"/>
      <c r="K62" s="33"/>
      <c r="L62" s="33"/>
      <c r="M62" s="33"/>
      <c r="N62" s="33"/>
      <c r="O62" s="33"/>
      <c r="P62" s="33"/>
      <c r="Q62" s="33"/>
      <c r="R62" s="33"/>
      <c r="S62" s="1"/>
      <c r="T62" s="1"/>
      <c r="U62" s="1"/>
      <c r="V62" s="1"/>
      <c r="W62" s="1"/>
      <c r="X62" s="1"/>
      <c r="Y62" s="1"/>
      <c r="Z62" s="1"/>
      <c r="AA62" s="1"/>
      <c r="AB62" s="1"/>
      <c r="AC62" s="1"/>
      <c r="AD62" s="1"/>
      <c r="AE62" s="1"/>
      <c r="AF62" s="1"/>
      <c r="AG62" s="1"/>
      <c r="AH62" s="1"/>
      <c r="AI62" s="1"/>
    </row>
    <row r="63" spans="2:35" x14ac:dyDescent="0.25">
      <c r="B63" s="35"/>
      <c r="C63" s="8"/>
      <c r="D63" s="8"/>
      <c r="E63" s="8"/>
      <c r="F63" s="8"/>
      <c r="G63" s="8"/>
      <c r="H63" s="8"/>
      <c r="I63" s="8"/>
      <c r="J63" s="8"/>
      <c r="K63" s="8"/>
      <c r="L63" s="8"/>
      <c r="M63" s="8"/>
      <c r="N63" s="8"/>
      <c r="O63" s="8"/>
      <c r="P63" s="8"/>
      <c r="Q63" s="8"/>
      <c r="R63" s="8"/>
      <c r="S63" s="9"/>
      <c r="T63" s="9"/>
      <c r="U63" s="9"/>
      <c r="V63" s="9"/>
      <c r="W63" s="9"/>
      <c r="X63" s="9"/>
      <c r="Y63" s="9"/>
      <c r="Z63" s="9"/>
      <c r="AA63" s="9"/>
      <c r="AB63" s="9"/>
      <c r="AC63" s="9"/>
      <c r="AD63" s="9"/>
      <c r="AE63" s="9"/>
      <c r="AF63" s="9"/>
      <c r="AG63" s="9"/>
      <c r="AH63" s="9"/>
      <c r="AI63" s="9"/>
    </row>
    <row r="64" spans="2:35" x14ac:dyDescent="0.25">
      <c r="B64" s="36"/>
      <c r="H64" s="33"/>
      <c r="I64" s="33"/>
      <c r="J64" s="33"/>
      <c r="K64" s="33"/>
      <c r="L64" s="33"/>
      <c r="M64" s="33"/>
      <c r="N64" s="33"/>
      <c r="O64" s="33"/>
      <c r="P64" s="33"/>
      <c r="Q64" s="33"/>
      <c r="R64" s="33"/>
    </row>
    <row r="65" spans="2:18" x14ac:dyDescent="0.25">
      <c r="B65" s="36"/>
      <c r="H65" s="33"/>
      <c r="I65" s="33"/>
      <c r="J65" s="33"/>
      <c r="K65" s="33"/>
      <c r="L65" s="33"/>
      <c r="M65" s="33"/>
      <c r="N65" s="33"/>
      <c r="O65" s="33"/>
      <c r="P65" s="33"/>
      <c r="Q65" s="33"/>
      <c r="R65" s="33"/>
    </row>
    <row r="66" spans="2:18" x14ac:dyDescent="0.25">
      <c r="B66" s="36"/>
      <c r="H66" s="33"/>
      <c r="I66" s="33"/>
      <c r="J66" s="33"/>
      <c r="K66" s="33"/>
      <c r="L66" s="33"/>
      <c r="M66" s="33"/>
      <c r="N66" s="33"/>
      <c r="O66" s="33"/>
      <c r="P66" s="33"/>
      <c r="Q66" s="33"/>
      <c r="R66" s="33"/>
    </row>
    <row r="67" spans="2:18" x14ac:dyDescent="0.25">
      <c r="H67" s="33"/>
      <c r="I67" s="33"/>
      <c r="J67" s="33"/>
      <c r="K67" s="33"/>
      <c r="L67" s="33"/>
      <c r="M67" s="33"/>
      <c r="N67" s="33"/>
      <c r="O67" s="33"/>
      <c r="P67" s="33"/>
      <c r="Q67" s="33"/>
      <c r="R67" s="33"/>
    </row>
  </sheetData>
  <sheetProtection algorithmName="SHA-512" hashValue="PupEJgoraalz5TJN8Z4Sf/q1Fc2/Nk2Pu7mRZIwTYso4PPHrj8KFm26jWDhMRYMkL7u7XkkUTcDLQiHzP5KP5w==" saltValue="C1I4Kc+Qxad9LWM74V06nQ==" spinCount="100000" sheet="1" objects="1" scenarios="1"/>
  <mergeCells count="2">
    <mergeCell ref="E6:AI8"/>
    <mergeCell ref="E9:AI9"/>
  </mergeCells>
  <pageMargins left="0.7" right="0.7" top="0.78740157499999996" bottom="0.78740157499999996" header="0.3" footer="0.3"/>
  <pageSetup paperSize="9" scale="7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AI53"/>
  <sheetViews>
    <sheetView showGridLines="0" zoomScaleNormal="100" workbookViewId="0">
      <pane xSplit="4" ySplit="11" topLeftCell="E12" activePane="bottomRight" state="frozen"/>
      <selection activeCell="C17" sqref="C17"/>
      <selection pane="topRight" activeCell="C17" sqref="C17"/>
      <selection pane="bottomLeft" activeCell="C17" sqref="C17"/>
      <selection pane="bottomRight" activeCell="AI31" sqref="AI31"/>
    </sheetView>
  </sheetViews>
  <sheetFormatPr baseColWidth="10" defaultRowHeight="15" x14ac:dyDescent="0.25"/>
  <cols>
    <col min="1" max="1" width="0.7109375" style="1" customWidth="1"/>
    <col min="2" max="2" width="22.28515625" customWidth="1"/>
    <col min="3" max="3" width="7.28515625" style="33" hidden="1" customWidth="1"/>
    <col min="4" max="4" width="8" style="33" hidden="1" customWidth="1"/>
    <col min="5" max="6" width="14.140625" style="33" customWidth="1"/>
    <col min="7" max="7" width="15.85546875" style="33" customWidth="1"/>
  </cols>
  <sheetData>
    <row r="1" spans="2:35" x14ac:dyDescent="0.25">
      <c r="B1" s="1"/>
      <c r="C1" s="2"/>
      <c r="D1" s="2"/>
      <c r="E1" s="2"/>
      <c r="F1" s="2"/>
      <c r="G1" s="2"/>
    </row>
    <row r="2" spans="2:35" ht="15.75" x14ac:dyDescent="0.25">
      <c r="B2" s="3"/>
      <c r="C2" s="4"/>
      <c r="D2" s="4"/>
      <c r="E2" s="5" t="s">
        <v>24</v>
      </c>
      <c r="F2" s="5"/>
      <c r="G2" s="5"/>
    </row>
    <row r="3" spans="2:35" ht="15.75" x14ac:dyDescent="0.25">
      <c r="B3" s="6"/>
      <c r="C3" s="4"/>
      <c r="D3" s="4"/>
      <c r="E3" s="7" t="s">
        <v>87</v>
      </c>
      <c r="F3" s="7"/>
      <c r="G3" s="5"/>
    </row>
    <row r="4" spans="2:35" ht="15.75" x14ac:dyDescent="0.25">
      <c r="B4" s="6"/>
      <c r="C4" s="4"/>
      <c r="D4" s="4"/>
      <c r="E4" s="37" t="str">
        <f>Deckblatt!C6</f>
        <v>Stand: 31.12.2017</v>
      </c>
      <c r="F4" s="37"/>
      <c r="G4" s="5"/>
    </row>
    <row r="5" spans="2:35" x14ac:dyDescent="0.25">
      <c r="B5" s="9"/>
      <c r="C5" s="8"/>
      <c r="D5" s="8"/>
      <c r="E5" s="2"/>
      <c r="F5" s="2"/>
      <c r="G5" s="2"/>
    </row>
    <row r="6" spans="2:35" s="1" customFormat="1" ht="6.75" customHeight="1" x14ac:dyDescent="0.25">
      <c r="B6" s="10"/>
      <c r="C6" s="11"/>
      <c r="D6" s="11"/>
      <c r="E6" s="57" t="s">
        <v>88</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row>
    <row r="7" spans="2:35" s="1" customFormat="1" ht="24.95" customHeight="1" x14ac:dyDescent="0.25">
      <c r="B7" s="13"/>
      <c r="C7" s="14"/>
      <c r="D7" s="15"/>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2"/>
    </row>
    <row r="8" spans="2:35" s="1" customFormat="1" ht="45.75" customHeight="1" x14ac:dyDescent="0.25">
      <c r="B8" s="13"/>
      <c r="C8" s="15"/>
      <c r="D8" s="15"/>
      <c r="E8" s="54"/>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2:35" s="1" customFormat="1" ht="45.75" customHeight="1" x14ac:dyDescent="0.25">
      <c r="B9" s="13"/>
      <c r="C9" s="15"/>
      <c r="D9" s="15"/>
      <c r="E9" s="54" t="s">
        <v>25</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row>
    <row r="10" spans="2:35" s="1" customFormat="1" ht="45.75" customHeight="1" x14ac:dyDescent="0.25">
      <c r="B10" s="13"/>
      <c r="C10" s="15"/>
      <c r="D10" s="15"/>
      <c r="E10" s="43">
        <v>1987</v>
      </c>
      <c r="F10" s="43">
        <v>1988</v>
      </c>
      <c r="G10" s="43">
        <v>1989</v>
      </c>
      <c r="H10" s="43">
        <v>1990</v>
      </c>
      <c r="I10" s="43">
        <v>1991</v>
      </c>
      <c r="J10" s="43">
        <v>1992</v>
      </c>
      <c r="K10" s="43">
        <v>1993</v>
      </c>
      <c r="L10" s="43">
        <v>1994</v>
      </c>
      <c r="M10" s="43">
        <v>1995</v>
      </c>
      <c r="N10" s="43">
        <v>1996</v>
      </c>
      <c r="O10" s="43">
        <v>1997</v>
      </c>
      <c r="P10" s="43">
        <v>1998</v>
      </c>
      <c r="Q10" s="43">
        <v>1999</v>
      </c>
      <c r="R10" s="43">
        <v>2000</v>
      </c>
      <c r="S10" s="43">
        <v>2001</v>
      </c>
      <c r="T10" s="43">
        <v>2002</v>
      </c>
      <c r="U10" s="43">
        <v>2003</v>
      </c>
      <c r="V10" s="43">
        <v>2004</v>
      </c>
      <c r="W10" s="43">
        <v>2005</v>
      </c>
      <c r="X10" s="43">
        <v>2006</v>
      </c>
      <c r="Y10" s="43">
        <v>2007</v>
      </c>
      <c r="Z10" s="43">
        <v>2008</v>
      </c>
      <c r="AA10" s="43">
        <v>2009</v>
      </c>
      <c r="AB10" s="43">
        <v>2010</v>
      </c>
      <c r="AC10" s="43">
        <v>2011</v>
      </c>
      <c r="AD10" s="43">
        <v>2012</v>
      </c>
      <c r="AE10" s="43">
        <v>2013</v>
      </c>
      <c r="AF10" s="43">
        <v>2014</v>
      </c>
      <c r="AG10" s="43">
        <v>2015</v>
      </c>
      <c r="AH10" s="43">
        <v>2016</v>
      </c>
      <c r="AI10" s="43">
        <v>2017</v>
      </c>
    </row>
    <row r="11" spans="2:35" ht="6.75" customHeight="1" x14ac:dyDescent="0.25">
      <c r="B11" s="16"/>
      <c r="C11" s="17"/>
      <c r="D11" s="17"/>
      <c r="E11" s="17"/>
      <c r="F11" s="17"/>
      <c r="G11" s="12"/>
    </row>
    <row r="12" spans="2:35" x14ac:dyDescent="0.25">
      <c r="B12" s="18"/>
      <c r="C12" s="19"/>
      <c r="D12" s="19"/>
      <c r="E12" s="19"/>
      <c r="F12" s="19"/>
      <c r="G12" s="39"/>
    </row>
    <row r="13" spans="2:35" x14ac:dyDescent="0.25">
      <c r="B13" s="10" t="s">
        <v>0</v>
      </c>
      <c r="C13" s="11"/>
      <c r="D13" s="11"/>
      <c r="E13" s="11">
        <v>64</v>
      </c>
      <c r="F13" s="11">
        <v>27</v>
      </c>
      <c r="G13" s="11">
        <v>55</v>
      </c>
      <c r="H13" s="11">
        <v>17</v>
      </c>
      <c r="I13" s="11">
        <v>101</v>
      </c>
      <c r="J13" s="11">
        <v>210</v>
      </c>
      <c r="K13" s="11">
        <v>174</v>
      </c>
      <c r="L13" s="11">
        <v>178</v>
      </c>
      <c r="M13" s="11">
        <v>167</v>
      </c>
      <c r="N13" s="11">
        <v>137</v>
      </c>
      <c r="O13" s="11">
        <v>144</v>
      </c>
      <c r="P13" s="11">
        <v>97</v>
      </c>
      <c r="Q13" s="11">
        <v>63</v>
      </c>
      <c r="R13" s="11">
        <v>111</v>
      </c>
      <c r="S13" s="11">
        <v>35</v>
      </c>
      <c r="T13" s="11">
        <v>62</v>
      </c>
      <c r="U13" s="11">
        <v>10</v>
      </c>
      <c r="V13" s="11">
        <v>88</v>
      </c>
      <c r="W13" s="11">
        <v>29</v>
      </c>
      <c r="X13" s="11">
        <v>36</v>
      </c>
      <c r="Y13" s="11">
        <v>-10</v>
      </c>
      <c r="Z13" s="11">
        <v>24</v>
      </c>
      <c r="AA13" s="11">
        <v>38</v>
      </c>
      <c r="AB13" s="11">
        <v>41</v>
      </c>
      <c r="AC13" s="11">
        <v>8</v>
      </c>
      <c r="AD13" s="11">
        <v>42</v>
      </c>
      <c r="AE13" s="11">
        <v>22</v>
      </c>
      <c r="AF13" s="11">
        <v>21</v>
      </c>
      <c r="AG13" s="11">
        <v>9</v>
      </c>
      <c r="AH13" s="11">
        <v>32</v>
      </c>
      <c r="AI13" s="11">
        <v>63</v>
      </c>
    </row>
    <row r="14" spans="2:35" x14ac:dyDescent="0.25">
      <c r="B14" s="10" t="s">
        <v>1</v>
      </c>
      <c r="C14" s="11"/>
      <c r="D14" s="11"/>
      <c r="E14" s="11">
        <v>3</v>
      </c>
      <c r="F14" s="11">
        <v>5</v>
      </c>
      <c r="G14" s="11">
        <v>5</v>
      </c>
      <c r="H14" s="11">
        <v>13</v>
      </c>
      <c r="I14" s="11">
        <v>8</v>
      </c>
      <c r="J14" s="11">
        <v>4</v>
      </c>
      <c r="K14" s="11">
        <v>2</v>
      </c>
      <c r="L14" s="11">
        <v>1</v>
      </c>
      <c r="M14" s="11">
        <v>2</v>
      </c>
      <c r="N14" s="11">
        <v>1</v>
      </c>
      <c r="O14" s="11">
        <v>0</v>
      </c>
      <c r="P14" s="11">
        <v>9</v>
      </c>
      <c r="Q14" s="11">
        <v>20</v>
      </c>
      <c r="R14" s="11">
        <v>17</v>
      </c>
      <c r="S14" s="11">
        <v>11</v>
      </c>
      <c r="T14" s="11">
        <v>11</v>
      </c>
      <c r="U14" s="11">
        <v>2</v>
      </c>
      <c r="V14" s="11">
        <v>-4</v>
      </c>
      <c r="W14" s="11">
        <v>3</v>
      </c>
      <c r="X14" s="11">
        <v>6</v>
      </c>
      <c r="Y14" s="11">
        <v>31</v>
      </c>
      <c r="Z14" s="11">
        <v>7</v>
      </c>
      <c r="AA14" s="11">
        <v>1</v>
      </c>
      <c r="AB14" s="11">
        <v>2</v>
      </c>
      <c r="AC14" s="11">
        <v>13</v>
      </c>
      <c r="AD14" s="11">
        <v>1</v>
      </c>
      <c r="AE14" s="11">
        <v>2</v>
      </c>
      <c r="AF14" s="11">
        <v>0</v>
      </c>
      <c r="AG14" s="11">
        <v>2</v>
      </c>
      <c r="AH14" s="11">
        <v>3</v>
      </c>
      <c r="AI14" s="11">
        <v>7</v>
      </c>
    </row>
    <row r="15" spans="2:35" x14ac:dyDescent="0.25">
      <c r="B15" s="10" t="s">
        <v>2</v>
      </c>
      <c r="C15" s="11"/>
      <c r="D15" s="11"/>
      <c r="E15" s="11">
        <v>91</v>
      </c>
      <c r="F15" s="11">
        <v>61</v>
      </c>
      <c r="G15" s="11">
        <v>103</v>
      </c>
      <c r="H15" s="11">
        <v>52</v>
      </c>
      <c r="I15" s="11">
        <v>251</v>
      </c>
      <c r="J15" s="11">
        <v>318</v>
      </c>
      <c r="K15" s="11">
        <v>240</v>
      </c>
      <c r="L15" s="11">
        <v>230</v>
      </c>
      <c r="M15" s="11">
        <v>237</v>
      </c>
      <c r="N15" s="11">
        <v>481</v>
      </c>
      <c r="O15" s="11">
        <v>258</v>
      </c>
      <c r="P15" s="11">
        <v>173</v>
      </c>
      <c r="Q15" s="11">
        <v>174</v>
      </c>
      <c r="R15" s="11">
        <v>89</v>
      </c>
      <c r="S15" s="11">
        <v>224</v>
      </c>
      <c r="T15" s="11">
        <v>75</v>
      </c>
      <c r="U15" s="11">
        <v>102</v>
      </c>
      <c r="V15" s="11">
        <v>104</v>
      </c>
      <c r="W15" s="11">
        <v>68</v>
      </c>
      <c r="X15" s="11">
        <v>56</v>
      </c>
      <c r="Y15" s="11">
        <v>66</v>
      </c>
      <c r="Z15" s="11">
        <v>58</v>
      </c>
      <c r="AA15" s="11">
        <v>95</v>
      </c>
      <c r="AB15" s="11">
        <v>101</v>
      </c>
      <c r="AC15" s="11">
        <v>65</v>
      </c>
      <c r="AD15" s="11">
        <v>-8</v>
      </c>
      <c r="AE15" s="11">
        <v>24</v>
      </c>
      <c r="AF15" s="11">
        <v>147</v>
      </c>
      <c r="AG15" s="11">
        <v>42</v>
      </c>
      <c r="AH15" s="11">
        <v>132</v>
      </c>
      <c r="AI15" s="11">
        <v>137</v>
      </c>
    </row>
    <row r="16" spans="2:35" x14ac:dyDescent="0.25">
      <c r="B16" s="10" t="s">
        <v>3</v>
      </c>
      <c r="C16" s="11"/>
      <c r="D16" s="11"/>
      <c r="E16" s="11">
        <v>6</v>
      </c>
      <c r="F16" s="11">
        <v>1</v>
      </c>
      <c r="G16" s="11">
        <v>72</v>
      </c>
      <c r="H16" s="11">
        <v>11</v>
      </c>
      <c r="I16" s="11">
        <v>41</v>
      </c>
      <c r="J16" s="11">
        <v>34</v>
      </c>
      <c r="K16" s="11">
        <v>27</v>
      </c>
      <c r="L16" s="11">
        <v>55</v>
      </c>
      <c r="M16" s="11">
        <v>29</v>
      </c>
      <c r="N16" s="11">
        <v>33</v>
      </c>
      <c r="O16" s="11">
        <v>24</v>
      </c>
      <c r="P16" s="11">
        <v>28</v>
      </c>
      <c r="Q16" s="11">
        <v>21</v>
      </c>
      <c r="R16" s="11">
        <v>49</v>
      </c>
      <c r="S16" s="11">
        <v>7</v>
      </c>
      <c r="T16" s="11">
        <v>-4</v>
      </c>
      <c r="U16" s="11">
        <v>22</v>
      </c>
      <c r="V16" s="11">
        <v>46</v>
      </c>
      <c r="W16" s="11">
        <v>-24</v>
      </c>
      <c r="X16" s="11">
        <v>-5</v>
      </c>
      <c r="Y16" s="11">
        <v>12</v>
      </c>
      <c r="Z16" s="11">
        <v>-5</v>
      </c>
      <c r="AA16" s="11">
        <v>30</v>
      </c>
      <c r="AB16" s="11">
        <v>23</v>
      </c>
      <c r="AC16" s="11">
        <v>5</v>
      </c>
      <c r="AD16" s="11">
        <v>12</v>
      </c>
      <c r="AE16" s="11">
        <v>-3</v>
      </c>
      <c r="AF16" s="11">
        <v>22</v>
      </c>
      <c r="AG16" s="11">
        <v>17</v>
      </c>
      <c r="AH16" s="11">
        <v>35</v>
      </c>
      <c r="AI16" s="11">
        <v>21</v>
      </c>
    </row>
    <row r="17" spans="1:35" x14ac:dyDescent="0.25">
      <c r="B17" s="10" t="s">
        <v>4</v>
      </c>
      <c r="C17" s="11"/>
      <c r="D17" s="11"/>
      <c r="E17" s="11">
        <v>12</v>
      </c>
      <c r="F17" s="11">
        <v>4</v>
      </c>
      <c r="G17" s="11">
        <v>9</v>
      </c>
      <c r="H17" s="11">
        <v>8</v>
      </c>
      <c r="I17" s="11">
        <v>14</v>
      </c>
      <c r="J17" s="11">
        <v>5</v>
      </c>
      <c r="K17" s="11">
        <v>21</v>
      </c>
      <c r="L17" s="11">
        <v>5</v>
      </c>
      <c r="M17" s="11">
        <v>4</v>
      </c>
      <c r="N17" s="11">
        <v>3</v>
      </c>
      <c r="O17" s="11">
        <v>1</v>
      </c>
      <c r="P17" s="11">
        <v>4</v>
      </c>
      <c r="Q17" s="11">
        <v>11</v>
      </c>
      <c r="R17" s="11">
        <v>6</v>
      </c>
      <c r="S17" s="11">
        <v>51</v>
      </c>
      <c r="T17" s="11">
        <v>3</v>
      </c>
      <c r="U17" s="11">
        <v>18</v>
      </c>
      <c r="V17" s="11">
        <v>29</v>
      </c>
      <c r="W17" s="11">
        <v>45</v>
      </c>
      <c r="X17" s="11">
        <v>42</v>
      </c>
      <c r="Y17" s="11">
        <v>15</v>
      </c>
      <c r="Z17" s="11">
        <v>62</v>
      </c>
      <c r="AA17" s="11">
        <v>1</v>
      </c>
      <c r="AB17" s="11">
        <v>75</v>
      </c>
      <c r="AC17" s="11">
        <v>5</v>
      </c>
      <c r="AD17" s="11">
        <v>63</v>
      </c>
      <c r="AE17" s="11">
        <v>153</v>
      </c>
      <c r="AF17" s="11">
        <v>280</v>
      </c>
      <c r="AG17" s="11">
        <v>34</v>
      </c>
      <c r="AH17" s="11">
        <v>48</v>
      </c>
      <c r="AI17" s="11">
        <v>138</v>
      </c>
    </row>
    <row r="18" spans="1:35" x14ac:dyDescent="0.25">
      <c r="B18" s="10" t="s">
        <v>5</v>
      </c>
      <c r="C18" s="11"/>
      <c r="D18" s="11"/>
      <c r="E18" s="11">
        <v>33</v>
      </c>
      <c r="F18" s="11">
        <v>28</v>
      </c>
      <c r="G18" s="11">
        <v>26</v>
      </c>
      <c r="H18" s="11">
        <v>14</v>
      </c>
      <c r="I18" s="11">
        <v>69</v>
      </c>
      <c r="J18" s="11">
        <v>59</v>
      </c>
      <c r="K18" s="11">
        <v>9</v>
      </c>
      <c r="L18" s="11">
        <v>1</v>
      </c>
      <c r="M18" s="11">
        <v>8</v>
      </c>
      <c r="N18" s="11">
        <v>0</v>
      </c>
      <c r="O18" s="11">
        <v>-2</v>
      </c>
      <c r="P18" s="11">
        <v>8</v>
      </c>
      <c r="Q18" s="11">
        <v>0</v>
      </c>
      <c r="R18" s="11">
        <v>2</v>
      </c>
      <c r="S18" s="11">
        <v>7</v>
      </c>
      <c r="T18" s="11">
        <v>10</v>
      </c>
      <c r="U18" s="11">
        <v>5</v>
      </c>
      <c r="V18" s="11">
        <v>6</v>
      </c>
      <c r="W18" s="11">
        <v>-5</v>
      </c>
      <c r="X18" s="11">
        <v>33</v>
      </c>
      <c r="Y18" s="11">
        <v>1</v>
      </c>
      <c r="Z18" s="11">
        <v>0</v>
      </c>
      <c r="AA18" s="11">
        <v>-1</v>
      </c>
      <c r="AB18" s="11">
        <v>5</v>
      </c>
      <c r="AC18" s="11">
        <v>-3</v>
      </c>
      <c r="AD18" s="11">
        <v>6</v>
      </c>
      <c r="AE18" s="11">
        <v>6</v>
      </c>
      <c r="AF18" s="11">
        <v>-1</v>
      </c>
      <c r="AG18" s="11">
        <v>3</v>
      </c>
      <c r="AH18" s="11">
        <v>13</v>
      </c>
      <c r="AI18" s="11">
        <v>-2</v>
      </c>
    </row>
    <row r="19" spans="1:35" x14ac:dyDescent="0.25">
      <c r="B19" s="10" t="s">
        <v>6</v>
      </c>
      <c r="C19" s="11"/>
      <c r="D19" s="11"/>
      <c r="E19" s="11">
        <v>38</v>
      </c>
      <c r="F19" s="11">
        <v>3</v>
      </c>
      <c r="G19" s="11">
        <v>29</v>
      </c>
      <c r="H19" s="11">
        <v>17</v>
      </c>
      <c r="I19" s="11">
        <v>64</v>
      </c>
      <c r="J19" s="11">
        <v>66</v>
      </c>
      <c r="K19" s="11">
        <v>121</v>
      </c>
      <c r="L19" s="11">
        <v>77</v>
      </c>
      <c r="M19" s="11">
        <v>71</v>
      </c>
      <c r="N19" s="11">
        <v>44</v>
      </c>
      <c r="O19" s="11">
        <v>56</v>
      </c>
      <c r="P19" s="11">
        <v>75</v>
      </c>
      <c r="Q19" s="11">
        <v>39</v>
      </c>
      <c r="R19" s="11">
        <v>30</v>
      </c>
      <c r="S19" s="11">
        <v>75</v>
      </c>
      <c r="T19" s="11">
        <v>27</v>
      </c>
      <c r="U19" s="11">
        <v>14</v>
      </c>
      <c r="V19" s="11">
        <v>24</v>
      </c>
      <c r="W19" s="11">
        <v>86</v>
      </c>
      <c r="X19" s="11">
        <v>25</v>
      </c>
      <c r="Y19" s="11">
        <v>18</v>
      </c>
      <c r="Z19" s="11">
        <v>42</v>
      </c>
      <c r="AA19" s="11">
        <v>35</v>
      </c>
      <c r="AB19" s="11">
        <v>23</v>
      </c>
      <c r="AC19" s="11">
        <v>10</v>
      </c>
      <c r="AD19" s="11">
        <v>13</v>
      </c>
      <c r="AE19" s="11">
        <v>9</v>
      </c>
      <c r="AF19" s="11">
        <v>-7</v>
      </c>
      <c r="AG19" s="11">
        <v>17</v>
      </c>
      <c r="AH19" s="11">
        <v>18</v>
      </c>
      <c r="AI19" s="11">
        <v>29</v>
      </c>
    </row>
    <row r="20" spans="1:35" x14ac:dyDescent="0.25">
      <c r="B20" s="10" t="s">
        <v>7</v>
      </c>
      <c r="C20" s="11"/>
      <c r="D20" s="11"/>
      <c r="E20" s="11">
        <v>22</v>
      </c>
      <c r="F20" s="11">
        <v>22</v>
      </c>
      <c r="G20" s="11">
        <v>22</v>
      </c>
      <c r="H20" s="11">
        <v>23</v>
      </c>
      <c r="I20" s="11">
        <v>30</v>
      </c>
      <c r="J20" s="11">
        <v>63</v>
      </c>
      <c r="K20" s="11">
        <v>89</v>
      </c>
      <c r="L20" s="11">
        <v>91</v>
      </c>
      <c r="M20" s="11">
        <v>138</v>
      </c>
      <c r="N20" s="11">
        <v>84</v>
      </c>
      <c r="O20" s="11">
        <v>110</v>
      </c>
      <c r="P20" s="11">
        <v>88</v>
      </c>
      <c r="Q20" s="11">
        <v>140</v>
      </c>
      <c r="R20" s="11">
        <v>94</v>
      </c>
      <c r="S20" s="11">
        <v>76</v>
      </c>
      <c r="T20" s="11">
        <v>50</v>
      </c>
      <c r="U20" s="11">
        <v>41</v>
      </c>
      <c r="V20" s="11">
        <v>47</v>
      </c>
      <c r="W20" s="11">
        <v>48</v>
      </c>
      <c r="X20" s="11">
        <v>72</v>
      </c>
      <c r="Y20" s="11">
        <v>80</v>
      </c>
      <c r="Z20" s="11">
        <v>42</v>
      </c>
      <c r="AA20" s="11">
        <v>25</v>
      </c>
      <c r="AB20" s="11">
        <v>34</v>
      </c>
      <c r="AC20" s="11">
        <v>44</v>
      </c>
      <c r="AD20" s="11">
        <v>26</v>
      </c>
      <c r="AE20" s="11">
        <v>46</v>
      </c>
      <c r="AF20" s="11">
        <v>54</v>
      </c>
      <c r="AG20" s="11">
        <v>136</v>
      </c>
      <c r="AH20" s="11">
        <v>44</v>
      </c>
      <c r="AI20" s="11">
        <v>31</v>
      </c>
    </row>
    <row r="21" spans="1:35" x14ac:dyDescent="0.25">
      <c r="B21" s="10" t="s">
        <v>8</v>
      </c>
      <c r="C21" s="11"/>
      <c r="D21" s="11"/>
      <c r="E21" s="11">
        <v>1</v>
      </c>
      <c r="F21" s="11">
        <v>2</v>
      </c>
      <c r="G21" s="11">
        <v>4</v>
      </c>
      <c r="H21" s="11">
        <v>12</v>
      </c>
      <c r="I21" s="11">
        <v>48</v>
      </c>
      <c r="J21" s="11">
        <v>26</v>
      </c>
      <c r="K21" s="11">
        <v>37</v>
      </c>
      <c r="L21" s="11">
        <v>49</v>
      </c>
      <c r="M21" s="11">
        <v>94</v>
      </c>
      <c r="N21" s="11">
        <v>97</v>
      </c>
      <c r="O21" s="11">
        <v>69</v>
      </c>
      <c r="P21" s="11">
        <v>59</v>
      </c>
      <c r="Q21" s="11">
        <v>49</v>
      </c>
      <c r="R21" s="11">
        <v>27</v>
      </c>
      <c r="S21" s="11">
        <v>23</v>
      </c>
      <c r="T21" s="11">
        <v>8</v>
      </c>
      <c r="U21" s="11">
        <v>14</v>
      </c>
      <c r="V21" s="11">
        <v>5</v>
      </c>
      <c r="W21" s="11">
        <v>7</v>
      </c>
      <c r="X21" s="11">
        <v>-8</v>
      </c>
      <c r="Y21" s="11">
        <v>8</v>
      </c>
      <c r="Z21" s="11">
        <v>-13</v>
      </c>
      <c r="AA21" s="11">
        <v>4</v>
      </c>
      <c r="AB21" s="11">
        <v>9</v>
      </c>
      <c r="AC21" s="11">
        <v>0</v>
      </c>
      <c r="AD21" s="11">
        <v>0</v>
      </c>
      <c r="AE21" s="11">
        <v>12</v>
      </c>
      <c r="AF21" s="11">
        <v>-5</v>
      </c>
      <c r="AG21" s="11">
        <v>-6</v>
      </c>
      <c r="AH21" s="11">
        <v>2</v>
      </c>
      <c r="AI21" s="11">
        <v>2</v>
      </c>
    </row>
    <row r="22" spans="1:35" x14ac:dyDescent="0.25">
      <c r="B22" s="10" t="s">
        <v>9</v>
      </c>
      <c r="C22" s="11"/>
      <c r="D22" s="11"/>
      <c r="E22" s="11">
        <v>24</v>
      </c>
      <c r="F22" s="11">
        <v>18</v>
      </c>
      <c r="G22" s="11">
        <v>22</v>
      </c>
      <c r="H22" s="11">
        <v>31</v>
      </c>
      <c r="I22" s="11">
        <v>46</v>
      </c>
      <c r="J22" s="11">
        <v>44</v>
      </c>
      <c r="K22" s="11">
        <v>51</v>
      </c>
      <c r="L22" s="11">
        <v>75</v>
      </c>
      <c r="M22" s="11">
        <v>59</v>
      </c>
      <c r="N22" s="11">
        <v>56</v>
      </c>
      <c r="O22" s="11">
        <v>183</v>
      </c>
      <c r="P22" s="11">
        <v>54</v>
      </c>
      <c r="Q22" s="11">
        <v>76</v>
      </c>
      <c r="R22" s="11">
        <v>51</v>
      </c>
      <c r="S22" s="11">
        <v>92</v>
      </c>
      <c r="T22" s="11">
        <v>26</v>
      </c>
      <c r="U22" s="11">
        <v>3</v>
      </c>
      <c r="V22" s="11">
        <v>7</v>
      </c>
      <c r="W22" s="11">
        <v>45</v>
      </c>
      <c r="X22" s="11">
        <v>14</v>
      </c>
      <c r="Y22" s="11">
        <v>-1</v>
      </c>
      <c r="Z22" s="11">
        <v>-4</v>
      </c>
      <c r="AA22" s="11">
        <v>44</v>
      </c>
      <c r="AB22" s="11">
        <v>-4</v>
      </c>
      <c r="AC22" s="11">
        <v>3</v>
      </c>
      <c r="AD22" s="11">
        <v>31</v>
      </c>
      <c r="AE22" s="11">
        <v>33</v>
      </c>
      <c r="AF22" s="11">
        <v>-29</v>
      </c>
      <c r="AG22" s="11">
        <v>15</v>
      </c>
      <c r="AH22" s="11">
        <v>64</v>
      </c>
      <c r="AI22" s="11">
        <v>65</v>
      </c>
    </row>
    <row r="23" spans="1:35" x14ac:dyDescent="0.25">
      <c r="B23" s="10" t="s">
        <v>10</v>
      </c>
      <c r="C23" s="11"/>
      <c r="D23" s="11"/>
      <c r="E23" s="11">
        <v>4</v>
      </c>
      <c r="F23" s="11">
        <v>1</v>
      </c>
      <c r="G23" s="11">
        <v>0</v>
      </c>
      <c r="H23" s="11">
        <v>4</v>
      </c>
      <c r="I23" s="11">
        <v>0</v>
      </c>
      <c r="J23" s="11">
        <v>3</v>
      </c>
      <c r="K23" s="11">
        <v>2</v>
      </c>
      <c r="L23" s="11">
        <v>9</v>
      </c>
      <c r="M23" s="11">
        <v>12</v>
      </c>
      <c r="N23" s="11">
        <v>1</v>
      </c>
      <c r="O23" s="11">
        <v>4</v>
      </c>
      <c r="P23" s="11">
        <v>3</v>
      </c>
      <c r="Q23" s="11">
        <v>9</v>
      </c>
      <c r="R23" s="11">
        <v>5</v>
      </c>
      <c r="S23" s="11">
        <v>5</v>
      </c>
      <c r="T23" s="11">
        <v>5</v>
      </c>
      <c r="U23" s="11">
        <v>6</v>
      </c>
      <c r="V23" s="11">
        <v>-7</v>
      </c>
      <c r="W23" s="11">
        <v>8</v>
      </c>
      <c r="X23" s="11">
        <v>5</v>
      </c>
      <c r="Y23" s="11">
        <v>0</v>
      </c>
      <c r="Z23" s="11">
        <v>9</v>
      </c>
      <c r="AA23" s="11">
        <v>6</v>
      </c>
      <c r="AB23" s="11">
        <v>6</v>
      </c>
      <c r="AC23" s="11">
        <v>9</v>
      </c>
      <c r="AD23" s="11">
        <v>7</v>
      </c>
      <c r="AE23" s="11">
        <v>5</v>
      </c>
      <c r="AF23" s="11">
        <v>1</v>
      </c>
      <c r="AG23" s="11">
        <v>31</v>
      </c>
      <c r="AH23" s="11">
        <v>25</v>
      </c>
      <c r="AI23" s="11">
        <v>19</v>
      </c>
    </row>
    <row r="24" spans="1:35" s="45" customFormat="1" x14ac:dyDescent="0.25">
      <c r="A24" s="44"/>
      <c r="B24" s="20" t="s">
        <v>11</v>
      </c>
      <c r="C24" s="26"/>
      <c r="D24" s="26"/>
      <c r="E24" s="26">
        <v>298</v>
      </c>
      <c r="F24" s="26">
        <v>172</v>
      </c>
      <c r="G24" s="26">
        <v>347</v>
      </c>
      <c r="H24" s="26">
        <v>202</v>
      </c>
      <c r="I24" s="26">
        <v>672</v>
      </c>
      <c r="J24" s="26">
        <v>832</v>
      </c>
      <c r="K24" s="26">
        <v>773</v>
      </c>
      <c r="L24" s="26">
        <v>771</v>
      </c>
      <c r="M24" s="26">
        <v>821</v>
      </c>
      <c r="N24" s="26">
        <v>937</v>
      </c>
      <c r="O24" s="26">
        <v>847</v>
      </c>
      <c r="P24" s="26">
        <v>598</v>
      </c>
      <c r="Q24" s="26">
        <v>602</v>
      </c>
      <c r="R24" s="26">
        <v>481</v>
      </c>
      <c r="S24" s="26">
        <v>606</v>
      </c>
      <c r="T24" s="26">
        <v>273</v>
      </c>
      <c r="U24" s="26">
        <v>237</v>
      </c>
      <c r="V24" s="26">
        <v>345</v>
      </c>
      <c r="W24" s="26">
        <v>310</v>
      </c>
      <c r="X24" s="26">
        <v>276</v>
      </c>
      <c r="Y24" s="26">
        <v>220</v>
      </c>
      <c r="Z24" s="26">
        <v>222</v>
      </c>
      <c r="AA24" s="26">
        <v>278</v>
      </c>
      <c r="AB24" s="26">
        <v>315</v>
      </c>
      <c r="AC24" s="26">
        <v>159</v>
      </c>
      <c r="AD24" s="26">
        <v>193</v>
      </c>
      <c r="AE24" s="26">
        <v>309</v>
      </c>
      <c r="AF24" s="26">
        <v>483</v>
      </c>
      <c r="AG24" s="26">
        <v>300</v>
      </c>
      <c r="AH24" s="26">
        <v>416</v>
      </c>
      <c r="AI24" s="26">
        <v>510</v>
      </c>
    </row>
    <row r="25" spans="1:35" x14ac:dyDescent="0.25">
      <c r="B25" s="10" t="s">
        <v>12</v>
      </c>
      <c r="C25" s="11"/>
      <c r="D25" s="11"/>
      <c r="E25" s="11">
        <v>27</v>
      </c>
      <c r="F25" s="11">
        <v>23</v>
      </c>
      <c r="G25" s="11">
        <v>13</v>
      </c>
      <c r="H25" s="11">
        <v>30</v>
      </c>
      <c r="I25" s="11">
        <v>37</v>
      </c>
      <c r="J25" s="11">
        <v>65</v>
      </c>
      <c r="K25" s="11">
        <v>29</v>
      </c>
      <c r="L25" s="11">
        <v>41</v>
      </c>
      <c r="M25" s="11">
        <v>50</v>
      </c>
      <c r="N25" s="11">
        <v>63</v>
      </c>
      <c r="O25" s="11">
        <v>47</v>
      </c>
      <c r="P25" s="11">
        <v>51</v>
      </c>
      <c r="Q25" s="11">
        <v>42</v>
      </c>
      <c r="R25" s="11">
        <v>45</v>
      </c>
      <c r="S25" s="11">
        <v>28</v>
      </c>
      <c r="T25" s="11">
        <v>45</v>
      </c>
      <c r="U25" s="11">
        <v>34</v>
      </c>
      <c r="V25" s="11">
        <v>43</v>
      </c>
      <c r="W25" s="11">
        <v>43</v>
      </c>
      <c r="X25" s="11">
        <v>41</v>
      </c>
      <c r="Y25" s="11">
        <v>32</v>
      </c>
      <c r="Z25" s="11">
        <v>20</v>
      </c>
      <c r="AA25" s="11">
        <v>34</v>
      </c>
      <c r="AB25" s="11">
        <v>24</v>
      </c>
      <c r="AC25" s="11">
        <v>16</v>
      </c>
      <c r="AD25" s="11">
        <v>7</v>
      </c>
      <c r="AE25" s="11">
        <v>28</v>
      </c>
      <c r="AF25" s="11">
        <v>40</v>
      </c>
      <c r="AG25" s="11">
        <v>20</v>
      </c>
      <c r="AH25" s="11">
        <v>34</v>
      </c>
      <c r="AI25" s="11">
        <v>49</v>
      </c>
    </row>
    <row r="26" spans="1:35" x14ac:dyDescent="0.25">
      <c r="B26" s="10" t="s">
        <v>13</v>
      </c>
      <c r="C26" s="11"/>
      <c r="D26" s="11"/>
      <c r="E26" s="11">
        <v>137</v>
      </c>
      <c r="F26" s="11">
        <v>78</v>
      </c>
      <c r="G26" s="11">
        <v>159</v>
      </c>
      <c r="H26" s="11">
        <v>109</v>
      </c>
      <c r="I26" s="11">
        <v>130</v>
      </c>
      <c r="J26" s="11">
        <v>262</v>
      </c>
      <c r="K26" s="11">
        <v>154</v>
      </c>
      <c r="L26" s="11">
        <v>97</v>
      </c>
      <c r="M26" s="11">
        <v>263</v>
      </c>
      <c r="N26" s="11">
        <v>165</v>
      </c>
      <c r="O26" s="11">
        <v>184</v>
      </c>
      <c r="P26" s="11">
        <v>198</v>
      </c>
      <c r="Q26" s="11">
        <v>163</v>
      </c>
      <c r="R26" s="11">
        <v>194</v>
      </c>
      <c r="S26" s="11">
        <v>149</v>
      </c>
      <c r="T26" s="11">
        <v>58</v>
      </c>
      <c r="U26" s="11">
        <v>102</v>
      </c>
      <c r="V26" s="11">
        <v>58</v>
      </c>
      <c r="W26" s="11">
        <v>74</v>
      </c>
      <c r="X26" s="11">
        <v>97</v>
      </c>
      <c r="Y26" s="11">
        <v>-1</v>
      </c>
      <c r="Z26" s="11">
        <v>37</v>
      </c>
      <c r="AA26" s="11">
        <v>25</v>
      </c>
      <c r="AB26" s="11">
        <v>42</v>
      </c>
      <c r="AC26" s="11">
        <v>40</v>
      </c>
      <c r="AD26" s="11">
        <v>59</v>
      </c>
      <c r="AE26" s="11">
        <v>72</v>
      </c>
      <c r="AF26" s="11">
        <v>63</v>
      </c>
      <c r="AG26" s="11">
        <v>79</v>
      </c>
      <c r="AH26" s="11">
        <v>62</v>
      </c>
      <c r="AI26" s="11">
        <v>78</v>
      </c>
    </row>
    <row r="27" spans="1:35" x14ac:dyDescent="0.25">
      <c r="B27" s="10" t="s">
        <v>14</v>
      </c>
      <c r="C27" s="11"/>
      <c r="D27" s="11"/>
      <c r="E27" s="11">
        <v>38</v>
      </c>
      <c r="F27" s="11">
        <v>54</v>
      </c>
      <c r="G27" s="11">
        <v>59</v>
      </c>
      <c r="H27" s="11">
        <v>58</v>
      </c>
      <c r="I27" s="11">
        <v>129</v>
      </c>
      <c r="J27" s="11">
        <v>148</v>
      </c>
      <c r="K27" s="11">
        <v>201</v>
      </c>
      <c r="L27" s="11">
        <v>230</v>
      </c>
      <c r="M27" s="11">
        <v>128</v>
      </c>
      <c r="N27" s="11">
        <v>184</v>
      </c>
      <c r="O27" s="11">
        <v>223</v>
      </c>
      <c r="P27" s="11">
        <v>165</v>
      </c>
      <c r="Q27" s="11">
        <v>142</v>
      </c>
      <c r="R27" s="11">
        <v>128</v>
      </c>
      <c r="S27" s="11">
        <v>92</v>
      </c>
      <c r="T27" s="11">
        <v>89</v>
      </c>
      <c r="U27" s="11">
        <v>82</v>
      </c>
      <c r="V27" s="11">
        <v>90</v>
      </c>
      <c r="W27" s="11">
        <v>95</v>
      </c>
      <c r="X27" s="11">
        <v>75</v>
      </c>
      <c r="Y27" s="11">
        <v>42</v>
      </c>
      <c r="Z27" s="11">
        <v>45</v>
      </c>
      <c r="AA27" s="11">
        <v>46</v>
      </c>
      <c r="AB27" s="11">
        <v>68</v>
      </c>
      <c r="AC27" s="11">
        <v>41</v>
      </c>
      <c r="AD27" s="11">
        <v>44</v>
      </c>
      <c r="AE27" s="11">
        <v>80</v>
      </c>
      <c r="AF27" s="11">
        <v>45</v>
      </c>
      <c r="AG27" s="11">
        <v>81</v>
      </c>
      <c r="AH27" s="11">
        <v>80</v>
      </c>
      <c r="AI27" s="11">
        <v>45</v>
      </c>
    </row>
    <row r="28" spans="1:35" x14ac:dyDescent="0.25">
      <c r="B28" s="10" t="s">
        <v>15</v>
      </c>
      <c r="C28" s="11"/>
      <c r="D28" s="11"/>
      <c r="E28" s="11">
        <v>40</v>
      </c>
      <c r="F28" s="11">
        <v>51</v>
      </c>
      <c r="G28" s="11">
        <v>60</v>
      </c>
      <c r="H28" s="11">
        <v>43</v>
      </c>
      <c r="I28" s="11">
        <v>107</v>
      </c>
      <c r="J28" s="11">
        <v>118</v>
      </c>
      <c r="K28" s="11">
        <v>148</v>
      </c>
      <c r="L28" s="11">
        <v>96</v>
      </c>
      <c r="M28" s="11">
        <v>192</v>
      </c>
      <c r="N28" s="11">
        <v>131</v>
      </c>
      <c r="O28" s="11">
        <v>83</v>
      </c>
      <c r="P28" s="11">
        <v>182</v>
      </c>
      <c r="Q28" s="11">
        <v>231</v>
      </c>
      <c r="R28" s="11">
        <v>104</v>
      </c>
      <c r="S28" s="11">
        <v>86</v>
      </c>
      <c r="T28" s="11">
        <v>119</v>
      </c>
      <c r="U28" s="11">
        <v>125</v>
      </c>
      <c r="V28" s="11">
        <v>60</v>
      </c>
      <c r="W28" s="11">
        <v>164</v>
      </c>
      <c r="X28" s="11">
        <v>105</v>
      </c>
      <c r="Y28" s="11">
        <v>97</v>
      </c>
      <c r="Z28" s="11">
        <v>82</v>
      </c>
      <c r="AA28" s="11">
        <v>82</v>
      </c>
      <c r="AB28" s="11">
        <v>92</v>
      </c>
      <c r="AC28" s="11">
        <v>69</v>
      </c>
      <c r="AD28" s="11">
        <v>158</v>
      </c>
      <c r="AE28" s="11">
        <v>71</v>
      </c>
      <c r="AF28" s="11">
        <v>95</v>
      </c>
      <c r="AG28" s="11">
        <v>76</v>
      </c>
      <c r="AH28" s="11">
        <v>84</v>
      </c>
      <c r="AI28" s="11">
        <v>87</v>
      </c>
    </row>
    <row r="29" spans="1:35" s="45" customFormat="1" x14ac:dyDescent="0.25">
      <c r="A29" s="44"/>
      <c r="B29" s="20" t="s">
        <v>16</v>
      </c>
      <c r="C29" s="26"/>
      <c r="D29" s="26"/>
      <c r="E29" s="26">
        <v>242</v>
      </c>
      <c r="F29" s="26">
        <v>206</v>
      </c>
      <c r="G29" s="26">
        <v>291</v>
      </c>
      <c r="H29" s="26">
        <v>240</v>
      </c>
      <c r="I29" s="26">
        <v>403</v>
      </c>
      <c r="J29" s="26">
        <v>593</v>
      </c>
      <c r="K29" s="26">
        <v>532</v>
      </c>
      <c r="L29" s="26">
        <v>464</v>
      </c>
      <c r="M29" s="26">
        <v>633</v>
      </c>
      <c r="N29" s="26">
        <v>543</v>
      </c>
      <c r="O29" s="26">
        <v>537</v>
      </c>
      <c r="P29" s="26">
        <v>596</v>
      </c>
      <c r="Q29" s="26">
        <v>578</v>
      </c>
      <c r="R29" s="26">
        <v>471</v>
      </c>
      <c r="S29" s="26">
        <v>355</v>
      </c>
      <c r="T29" s="26">
        <v>311</v>
      </c>
      <c r="U29" s="26">
        <v>343</v>
      </c>
      <c r="V29" s="26">
        <v>251</v>
      </c>
      <c r="W29" s="26">
        <v>376</v>
      </c>
      <c r="X29" s="26">
        <v>318</v>
      </c>
      <c r="Y29" s="26">
        <v>170</v>
      </c>
      <c r="Z29" s="26">
        <v>184</v>
      </c>
      <c r="AA29" s="26">
        <v>187</v>
      </c>
      <c r="AB29" s="26">
        <v>226</v>
      </c>
      <c r="AC29" s="26">
        <v>166</v>
      </c>
      <c r="AD29" s="26">
        <v>268</v>
      </c>
      <c r="AE29" s="26">
        <v>251</v>
      </c>
      <c r="AF29" s="26">
        <v>243</v>
      </c>
      <c r="AG29" s="26">
        <v>256</v>
      </c>
      <c r="AH29" s="26">
        <v>260</v>
      </c>
      <c r="AI29" s="26">
        <v>259</v>
      </c>
    </row>
    <row r="30" spans="1:35" ht="6.75" customHeight="1" x14ac:dyDescent="0.25">
      <c r="B30" s="10"/>
      <c r="C30" s="11"/>
      <c r="D30" s="11"/>
      <c r="E30" s="11"/>
      <c r="F30" s="11"/>
      <c r="G30" s="11"/>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row>
    <row r="31" spans="1:35" s="45" customFormat="1" x14ac:dyDescent="0.25">
      <c r="A31" s="44"/>
      <c r="B31" s="21" t="s">
        <v>17</v>
      </c>
      <c r="C31" s="22"/>
      <c r="D31" s="23"/>
      <c r="E31" s="26">
        <v>540</v>
      </c>
      <c r="F31" s="26">
        <v>378</v>
      </c>
      <c r="G31" s="26">
        <v>638</v>
      </c>
      <c r="H31" s="26">
        <v>442</v>
      </c>
      <c r="I31" s="26">
        <v>1075</v>
      </c>
      <c r="J31" s="26">
        <v>1425</v>
      </c>
      <c r="K31" s="26">
        <v>1305</v>
      </c>
      <c r="L31" s="26">
        <v>1235</v>
      </c>
      <c r="M31" s="26">
        <v>1454</v>
      </c>
      <c r="N31" s="26">
        <v>1480</v>
      </c>
      <c r="O31" s="26">
        <v>1384</v>
      </c>
      <c r="P31" s="26">
        <v>1194</v>
      </c>
      <c r="Q31" s="26">
        <v>1180</v>
      </c>
      <c r="R31" s="26">
        <v>952</v>
      </c>
      <c r="S31" s="26">
        <v>961</v>
      </c>
      <c r="T31" s="26">
        <v>584</v>
      </c>
      <c r="U31" s="26">
        <v>580</v>
      </c>
      <c r="V31" s="26">
        <v>596</v>
      </c>
      <c r="W31" s="26">
        <v>686</v>
      </c>
      <c r="X31" s="26">
        <v>594</v>
      </c>
      <c r="Y31" s="26">
        <v>390</v>
      </c>
      <c r="Z31" s="26">
        <v>406</v>
      </c>
      <c r="AA31" s="26">
        <v>465</v>
      </c>
      <c r="AB31" s="26">
        <v>541</v>
      </c>
      <c r="AC31" s="26">
        <v>325</v>
      </c>
      <c r="AD31" s="26">
        <v>461</v>
      </c>
      <c r="AE31" s="26">
        <v>560</v>
      </c>
      <c r="AF31" s="26">
        <v>726</v>
      </c>
      <c r="AG31" s="26">
        <v>556</v>
      </c>
      <c r="AH31" s="26">
        <v>676</v>
      </c>
      <c r="AI31" s="26">
        <v>769</v>
      </c>
    </row>
    <row r="32" spans="1:35" ht="6.75" customHeight="1" x14ac:dyDescent="0.25">
      <c r="B32" s="10"/>
      <c r="C32" s="11"/>
      <c r="D32" s="11"/>
      <c r="E32" s="11"/>
      <c r="F32" s="11"/>
      <c r="G32" s="11"/>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row>
    <row r="33" spans="1:35" s="45" customFormat="1" x14ac:dyDescent="0.25">
      <c r="A33" s="44"/>
      <c r="B33" s="21" t="s">
        <v>18</v>
      </c>
      <c r="C33" s="24"/>
      <c r="D33" s="23"/>
      <c r="E33" s="26">
        <v>2407</v>
      </c>
      <c r="F33" s="26">
        <v>2187</v>
      </c>
      <c r="G33" s="26">
        <v>2827</v>
      </c>
      <c r="H33" s="26">
        <v>3532</v>
      </c>
      <c r="I33" s="26">
        <v>5876</v>
      </c>
      <c r="J33" s="26">
        <v>7048</v>
      </c>
      <c r="K33" s="26">
        <v>7137</v>
      </c>
      <c r="L33" s="26">
        <v>7461</v>
      </c>
      <c r="M33" s="26">
        <v>7855</v>
      </c>
      <c r="N33" s="26">
        <v>8167</v>
      </c>
      <c r="O33" s="26">
        <v>7186</v>
      </c>
      <c r="P33" s="26">
        <v>7343</v>
      </c>
      <c r="Q33" s="26">
        <v>6997</v>
      </c>
      <c r="R33" s="26">
        <v>5510</v>
      </c>
      <c r="S33" s="26">
        <v>4903</v>
      </c>
      <c r="T33" s="26">
        <v>4041</v>
      </c>
      <c r="U33" s="26">
        <v>3966</v>
      </c>
      <c r="V33" s="26">
        <v>4265</v>
      </c>
      <c r="W33" s="26">
        <v>4402</v>
      </c>
      <c r="X33" s="26">
        <v>4388</v>
      </c>
      <c r="Y33" s="26">
        <v>3964</v>
      </c>
      <c r="Z33" s="26">
        <v>3341</v>
      </c>
      <c r="AA33" s="26">
        <v>3334</v>
      </c>
      <c r="AB33" s="26">
        <v>3343</v>
      </c>
      <c r="AC33" s="26">
        <v>3537</v>
      </c>
      <c r="AD33" s="26">
        <v>3041</v>
      </c>
      <c r="AE33" s="26">
        <v>3497</v>
      </c>
      <c r="AF33" s="26">
        <v>4683</v>
      </c>
      <c r="AG33" s="26">
        <v>3972</v>
      </c>
      <c r="AH33" s="26">
        <v>5631</v>
      </c>
      <c r="AI33" s="26">
        <v>5803</v>
      </c>
    </row>
    <row r="34" spans="1:35" x14ac:dyDescent="0.25">
      <c r="B34" s="25" t="s">
        <v>22</v>
      </c>
      <c r="C34" s="26"/>
      <c r="D34" s="27"/>
      <c r="E34" s="11">
        <v>1867</v>
      </c>
      <c r="F34" s="11">
        <v>1809</v>
      </c>
      <c r="G34" s="11">
        <v>2189</v>
      </c>
      <c r="H34" s="11">
        <v>3090</v>
      </c>
      <c r="I34" s="11">
        <v>4801</v>
      </c>
      <c r="J34" s="11">
        <v>5623</v>
      </c>
      <c r="K34" s="11">
        <v>5832</v>
      </c>
      <c r="L34" s="11">
        <v>6226</v>
      </c>
      <c r="M34" s="11">
        <v>6401</v>
      </c>
      <c r="N34" s="11">
        <v>6687</v>
      </c>
      <c r="O34" s="11">
        <v>5802</v>
      </c>
      <c r="P34" s="11">
        <v>6149</v>
      </c>
      <c r="Q34" s="11">
        <v>5817</v>
      </c>
      <c r="R34" s="11">
        <v>4558</v>
      </c>
      <c r="S34" s="11">
        <v>3942</v>
      </c>
      <c r="T34" s="11">
        <v>3457</v>
      </c>
      <c r="U34" s="11">
        <v>3386</v>
      </c>
      <c r="V34" s="11">
        <v>3669</v>
      </c>
      <c r="W34" s="11">
        <v>3716</v>
      </c>
      <c r="X34" s="11">
        <v>3794</v>
      </c>
      <c r="Y34" s="11">
        <v>3574</v>
      </c>
      <c r="Z34" s="11">
        <v>2935</v>
      </c>
      <c r="AA34" s="11">
        <v>2869</v>
      </c>
      <c r="AB34" s="11">
        <v>2802</v>
      </c>
      <c r="AC34" s="11">
        <v>3212</v>
      </c>
      <c r="AD34" s="11">
        <v>2580</v>
      </c>
      <c r="AE34" s="11">
        <v>2937</v>
      </c>
      <c r="AF34" s="11">
        <v>3957</v>
      </c>
      <c r="AG34" s="11">
        <v>3416</v>
      </c>
      <c r="AH34" s="11">
        <v>4955</v>
      </c>
      <c r="AI34" s="11">
        <v>5034</v>
      </c>
    </row>
    <row r="35" spans="1:35" ht="6.75" customHeight="1" x14ac:dyDescent="0.25">
      <c r="B35" s="10"/>
      <c r="C35" s="11"/>
      <c r="D35" s="11"/>
      <c r="E35" s="11"/>
      <c r="F35" s="11"/>
      <c r="G35" s="12"/>
    </row>
    <row r="36" spans="1:35" s="1" customFormat="1" x14ac:dyDescent="0.25">
      <c r="B36" s="25"/>
      <c r="C36" s="28"/>
      <c r="D36" s="28"/>
      <c r="E36" s="28"/>
      <c r="F36" s="28"/>
      <c r="G36" s="28"/>
    </row>
    <row r="37" spans="1:35" x14ac:dyDescent="0.25">
      <c r="B37" s="29" t="s">
        <v>89</v>
      </c>
      <c r="C37" s="30"/>
      <c r="D37" s="30"/>
      <c r="E37" s="30"/>
      <c r="F37" s="30"/>
      <c r="G37" s="30"/>
    </row>
    <row r="38" spans="1:35" x14ac:dyDescent="0.25">
      <c r="B38" s="31" t="s">
        <v>19</v>
      </c>
      <c r="C38" s="32"/>
      <c r="D38" s="32"/>
      <c r="E38" s="32"/>
      <c r="F38" s="32"/>
      <c r="G38" s="32"/>
    </row>
    <row r="39" spans="1:35" x14ac:dyDescent="0.25">
      <c r="B39" s="34" t="s">
        <v>20</v>
      </c>
    </row>
    <row r="40" spans="1:35" x14ac:dyDescent="0.25">
      <c r="B40" s="35"/>
      <c r="C40" s="8"/>
      <c r="D40" s="8"/>
      <c r="E40" s="8"/>
      <c r="F40" s="8"/>
      <c r="G40" s="8"/>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x14ac:dyDescent="0.25">
      <c r="B41" s="36"/>
    </row>
    <row r="42" spans="1:35" x14ac:dyDescent="0.25">
      <c r="B42" s="36"/>
    </row>
    <row r="43" spans="1:35" x14ac:dyDescent="0.25">
      <c r="B43" s="36"/>
    </row>
    <row r="53" spans="2:6" x14ac:dyDescent="0.25">
      <c r="B53" s="38"/>
      <c r="C53" s="2"/>
      <c r="D53" s="2"/>
      <c r="E53" s="2"/>
      <c r="F53" s="2"/>
    </row>
  </sheetData>
  <sheetProtection algorithmName="SHA-512" hashValue="4wrCJ14TN9l6BiFrfN8EjMULXSfPDD0ofOoGtJfVT8fC0Mgq/CMR3T68U/Fr283w9+o9m6kSOMUMtAyk33fNlA==" saltValue="TNsfTfhgFqTHxh7ov038jA==" spinCount="100000" sheet="1" objects="1" scenarios="1"/>
  <mergeCells count="2">
    <mergeCell ref="E6:AI8"/>
    <mergeCell ref="E9:AI9"/>
  </mergeCells>
  <pageMargins left="0.7" right="0.7" top="0.78740157499999996" bottom="0.78740157499999996" header="0.3" footer="0.3"/>
  <pageSetup paperSize="9" scale="7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AI67"/>
  <sheetViews>
    <sheetView showGridLines="0" zoomScaleNormal="100" workbookViewId="0">
      <pane xSplit="4" ySplit="11" topLeftCell="E12" activePane="bottomRight" state="frozen"/>
      <selection activeCell="C17" sqref="C17"/>
      <selection pane="topRight" activeCell="C17" sqref="C17"/>
      <selection pane="bottomLeft" activeCell="C17" sqref="C17"/>
      <selection pane="bottomRight" activeCell="AF58" sqref="AF58"/>
    </sheetView>
  </sheetViews>
  <sheetFormatPr baseColWidth="10" defaultRowHeight="15" x14ac:dyDescent="0.25"/>
  <cols>
    <col min="1" max="1" width="0.7109375" style="1" customWidth="1"/>
    <col min="2" max="2" width="22.28515625" customWidth="1"/>
    <col min="3" max="3" width="7.28515625" style="33" hidden="1" customWidth="1"/>
    <col min="4" max="4" width="8" style="33" hidden="1" customWidth="1"/>
    <col min="5" max="6" width="14.140625" style="33" customWidth="1"/>
    <col min="7" max="7" width="15.85546875" style="33" customWidth="1"/>
  </cols>
  <sheetData>
    <row r="1" spans="2:35" x14ac:dyDescent="0.25">
      <c r="B1" s="1"/>
      <c r="C1" s="2"/>
      <c r="D1" s="2"/>
      <c r="E1" s="2"/>
      <c r="F1" s="2"/>
      <c r="G1" s="2"/>
    </row>
    <row r="2" spans="2:35" ht="15.75" x14ac:dyDescent="0.25">
      <c r="B2" s="3"/>
      <c r="C2" s="4"/>
      <c r="D2" s="4"/>
      <c r="E2" s="5" t="s">
        <v>24</v>
      </c>
      <c r="F2" s="5"/>
      <c r="G2" s="5"/>
    </row>
    <row r="3" spans="2:35" ht="15.75" x14ac:dyDescent="0.25">
      <c r="B3" s="6"/>
      <c r="C3" s="4"/>
      <c r="D3" s="4"/>
      <c r="E3" s="7" t="s">
        <v>87</v>
      </c>
      <c r="F3" s="7"/>
      <c r="G3" s="5"/>
    </row>
    <row r="4" spans="2:35" ht="15.75" x14ac:dyDescent="0.25">
      <c r="B4" s="6"/>
      <c r="C4" s="4"/>
      <c r="D4" s="4"/>
      <c r="E4" s="37" t="str">
        <f>Deckblatt!C6</f>
        <v>Stand: 31.12.2017</v>
      </c>
      <c r="F4" s="37"/>
      <c r="G4" s="5"/>
    </row>
    <row r="5" spans="2:35" x14ac:dyDescent="0.25">
      <c r="B5" s="9"/>
      <c r="C5" s="8"/>
      <c r="D5" s="8"/>
      <c r="E5" s="2"/>
      <c r="F5" s="2"/>
      <c r="G5" s="2"/>
    </row>
    <row r="6" spans="2:35" s="1" customFormat="1" ht="6.75" customHeight="1" x14ac:dyDescent="0.25">
      <c r="B6" s="10"/>
      <c r="C6" s="11"/>
      <c r="D6" s="11"/>
      <c r="E6" s="57" t="s">
        <v>88</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row>
    <row r="7" spans="2:35" s="1" customFormat="1" ht="24.95" customHeight="1" x14ac:dyDescent="0.25">
      <c r="B7" s="13"/>
      <c r="C7" s="14"/>
      <c r="D7" s="15"/>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2"/>
    </row>
    <row r="8" spans="2:35" s="1" customFormat="1" ht="45.75" customHeight="1" x14ac:dyDescent="0.25">
      <c r="B8" s="13"/>
      <c r="C8" s="15"/>
      <c r="D8" s="15"/>
      <c r="E8" s="54"/>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2:35" s="1" customFormat="1" ht="45.75" customHeight="1" x14ac:dyDescent="0.25">
      <c r="B9" s="13"/>
      <c r="C9" s="15"/>
      <c r="D9" s="15"/>
      <c r="E9" s="54" t="s">
        <v>25</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row>
    <row r="10" spans="2:35" s="1" customFormat="1" ht="45.75" customHeight="1" x14ac:dyDescent="0.25">
      <c r="B10" s="13"/>
      <c r="C10" s="15"/>
      <c r="D10" s="15"/>
      <c r="E10" s="43">
        <v>1987</v>
      </c>
      <c r="F10" s="43">
        <v>1988</v>
      </c>
      <c r="G10" s="43">
        <v>1989</v>
      </c>
      <c r="H10" s="43">
        <v>1990</v>
      </c>
      <c r="I10" s="43">
        <v>1991</v>
      </c>
      <c r="J10" s="43">
        <v>1992</v>
      </c>
      <c r="K10" s="43">
        <v>1993</v>
      </c>
      <c r="L10" s="43">
        <v>1994</v>
      </c>
      <c r="M10" s="43">
        <v>1995</v>
      </c>
      <c r="N10" s="43">
        <v>1996</v>
      </c>
      <c r="O10" s="43">
        <v>1997</v>
      </c>
      <c r="P10" s="43">
        <v>1998</v>
      </c>
      <c r="Q10" s="43">
        <v>1999</v>
      </c>
      <c r="R10" s="43">
        <v>2000</v>
      </c>
      <c r="S10" s="43">
        <v>2001</v>
      </c>
      <c r="T10" s="43">
        <v>2002</v>
      </c>
      <c r="U10" s="43">
        <v>2003</v>
      </c>
      <c r="V10" s="43">
        <v>2004</v>
      </c>
      <c r="W10" s="43">
        <v>2005</v>
      </c>
      <c r="X10" s="43">
        <v>2006</v>
      </c>
      <c r="Y10" s="43">
        <v>2007</v>
      </c>
      <c r="Z10" s="43">
        <v>2008</v>
      </c>
      <c r="AA10" s="43">
        <v>2009</v>
      </c>
      <c r="AB10" s="43">
        <v>2010</v>
      </c>
      <c r="AC10" s="43">
        <v>2011</v>
      </c>
      <c r="AD10" s="43">
        <v>2012</v>
      </c>
      <c r="AE10" s="43">
        <v>2013</v>
      </c>
      <c r="AF10" s="43">
        <v>2014</v>
      </c>
      <c r="AG10" s="43">
        <v>2015</v>
      </c>
      <c r="AH10" s="43">
        <v>2016</v>
      </c>
      <c r="AI10" s="43">
        <v>2017</v>
      </c>
    </row>
    <row r="11" spans="2:35" ht="6.75" customHeight="1" x14ac:dyDescent="0.25">
      <c r="B11" s="16"/>
      <c r="C11" s="17"/>
      <c r="D11" s="17"/>
      <c r="E11" s="17"/>
      <c r="F11" s="17"/>
      <c r="G11" s="12"/>
    </row>
    <row r="12" spans="2:35" x14ac:dyDescent="0.25">
      <c r="B12" s="18"/>
      <c r="C12" s="19"/>
      <c r="D12" s="19"/>
      <c r="E12" s="19"/>
      <c r="F12" s="19"/>
      <c r="G12" s="39"/>
    </row>
    <row r="13" spans="2:35" x14ac:dyDescent="0.25">
      <c r="B13" s="20" t="s">
        <v>12</v>
      </c>
      <c r="C13" s="11"/>
      <c r="D13" s="11"/>
      <c r="E13" s="50">
        <v>27</v>
      </c>
      <c r="F13" s="50">
        <v>23</v>
      </c>
      <c r="G13" s="50">
        <v>13</v>
      </c>
      <c r="H13" s="50">
        <v>30</v>
      </c>
      <c r="I13" s="50">
        <v>37</v>
      </c>
      <c r="J13" s="50">
        <v>65</v>
      </c>
      <c r="K13" s="50">
        <v>29</v>
      </c>
      <c r="L13" s="50">
        <v>41</v>
      </c>
      <c r="M13" s="50">
        <v>50</v>
      </c>
      <c r="N13" s="50">
        <v>63</v>
      </c>
      <c r="O13" s="50">
        <v>47</v>
      </c>
      <c r="P13" s="50">
        <v>51</v>
      </c>
      <c r="Q13" s="50">
        <v>42</v>
      </c>
      <c r="R13" s="50">
        <v>45</v>
      </c>
      <c r="S13" s="50">
        <v>28</v>
      </c>
      <c r="T13" s="50">
        <v>45</v>
      </c>
      <c r="U13" s="50">
        <v>34</v>
      </c>
      <c r="V13" s="50">
        <v>43</v>
      </c>
      <c r="W13" s="50">
        <v>43</v>
      </c>
      <c r="X13" s="50">
        <v>41</v>
      </c>
      <c r="Y13" s="50">
        <v>32</v>
      </c>
      <c r="Z13" s="50">
        <v>20</v>
      </c>
      <c r="AA13" s="50">
        <v>34</v>
      </c>
      <c r="AB13" s="50">
        <v>24</v>
      </c>
      <c r="AC13" s="50">
        <v>16</v>
      </c>
      <c r="AD13" s="50">
        <v>7</v>
      </c>
      <c r="AE13" s="50">
        <v>28</v>
      </c>
      <c r="AF13" s="50">
        <v>40</v>
      </c>
      <c r="AG13" s="50">
        <v>20</v>
      </c>
      <c r="AH13" s="50">
        <v>34</v>
      </c>
      <c r="AI13" s="50">
        <v>49</v>
      </c>
    </row>
    <row r="14" spans="2:35" x14ac:dyDescent="0.25">
      <c r="B14" s="10" t="s">
        <v>30</v>
      </c>
      <c r="C14" s="11"/>
      <c r="D14" s="11"/>
      <c r="E14" s="51" t="s">
        <v>72</v>
      </c>
      <c r="F14" s="51">
        <v>0</v>
      </c>
      <c r="G14" s="51">
        <v>0</v>
      </c>
      <c r="H14" s="51">
        <v>2</v>
      </c>
      <c r="I14" s="51">
        <v>0</v>
      </c>
      <c r="J14" s="51">
        <v>0</v>
      </c>
      <c r="K14" s="51">
        <v>0</v>
      </c>
      <c r="L14" s="51">
        <v>1</v>
      </c>
      <c r="M14" s="51" t="s">
        <v>72</v>
      </c>
      <c r="N14" s="51">
        <v>0</v>
      </c>
      <c r="O14" s="51">
        <v>0</v>
      </c>
      <c r="P14" s="51">
        <v>2</v>
      </c>
      <c r="Q14" s="51" t="s">
        <v>72</v>
      </c>
      <c r="R14" s="51">
        <v>2</v>
      </c>
      <c r="S14" s="11">
        <v>4</v>
      </c>
      <c r="T14" s="11">
        <v>3</v>
      </c>
      <c r="U14" s="11">
        <v>3</v>
      </c>
      <c r="V14" s="11">
        <v>1</v>
      </c>
      <c r="W14" s="11">
        <v>7</v>
      </c>
      <c r="X14" s="11">
        <v>4</v>
      </c>
      <c r="Y14" s="11">
        <v>7</v>
      </c>
      <c r="Z14" s="11">
        <v>3</v>
      </c>
      <c r="AA14" s="11">
        <v>0</v>
      </c>
      <c r="AB14" s="11">
        <v>0</v>
      </c>
      <c r="AC14" s="11">
        <v>0</v>
      </c>
      <c r="AD14" s="11">
        <v>1</v>
      </c>
      <c r="AE14" s="11">
        <v>3</v>
      </c>
      <c r="AF14" s="11">
        <v>0</v>
      </c>
      <c r="AG14" s="11">
        <v>0</v>
      </c>
      <c r="AH14" s="11">
        <v>2</v>
      </c>
      <c r="AI14" s="11">
        <v>21</v>
      </c>
    </row>
    <row r="15" spans="2:35" x14ac:dyDescent="0.25">
      <c r="B15" s="10" t="s">
        <v>31</v>
      </c>
      <c r="C15" s="11"/>
      <c r="D15" s="11"/>
      <c r="E15" s="51">
        <v>4</v>
      </c>
      <c r="F15" s="51">
        <v>3</v>
      </c>
      <c r="G15" s="51">
        <v>4</v>
      </c>
      <c r="H15" s="51">
        <v>5</v>
      </c>
      <c r="I15" s="51">
        <v>5</v>
      </c>
      <c r="J15" s="51">
        <v>5</v>
      </c>
      <c r="K15" s="51">
        <v>6</v>
      </c>
      <c r="L15" s="51">
        <v>11</v>
      </c>
      <c r="M15" s="51">
        <v>3</v>
      </c>
      <c r="N15" s="51">
        <v>7</v>
      </c>
      <c r="O15" s="51">
        <v>8</v>
      </c>
      <c r="P15" s="51">
        <v>6</v>
      </c>
      <c r="Q15" s="51">
        <v>23</v>
      </c>
      <c r="R15" s="51">
        <v>3</v>
      </c>
      <c r="S15" s="11">
        <v>2</v>
      </c>
      <c r="T15" s="11">
        <v>6</v>
      </c>
      <c r="U15" s="11">
        <v>3</v>
      </c>
      <c r="V15" s="11">
        <v>4</v>
      </c>
      <c r="W15" s="11">
        <v>8</v>
      </c>
      <c r="X15" s="11">
        <v>8</v>
      </c>
      <c r="Y15" s="11">
        <v>6</v>
      </c>
      <c r="Z15" s="11">
        <v>8</v>
      </c>
      <c r="AA15" s="11">
        <v>4</v>
      </c>
      <c r="AB15" s="11">
        <v>0</v>
      </c>
      <c r="AC15" s="11">
        <v>3</v>
      </c>
      <c r="AD15" s="11">
        <v>0</v>
      </c>
      <c r="AE15" s="11">
        <v>3</v>
      </c>
      <c r="AF15" s="11">
        <v>-1</v>
      </c>
      <c r="AG15" s="11">
        <v>6</v>
      </c>
      <c r="AH15" s="11">
        <v>6</v>
      </c>
      <c r="AI15" s="11">
        <v>3</v>
      </c>
    </row>
    <row r="16" spans="2:35" x14ac:dyDescent="0.25">
      <c r="B16" s="10" t="s">
        <v>32</v>
      </c>
      <c r="C16" s="11"/>
      <c r="D16" s="11"/>
      <c r="E16" s="51">
        <v>2</v>
      </c>
      <c r="F16" s="51">
        <v>0</v>
      </c>
      <c r="G16" s="51">
        <v>1</v>
      </c>
      <c r="H16" s="51">
        <v>4</v>
      </c>
      <c r="I16" s="51">
        <v>2</v>
      </c>
      <c r="J16" s="51">
        <v>4</v>
      </c>
      <c r="K16" s="51" t="s">
        <v>72</v>
      </c>
      <c r="L16" s="51">
        <v>5</v>
      </c>
      <c r="M16" s="51">
        <v>1</v>
      </c>
      <c r="N16" s="51">
        <v>1</v>
      </c>
      <c r="O16" s="51" t="s">
        <v>72</v>
      </c>
      <c r="P16" s="51" t="s">
        <v>72</v>
      </c>
      <c r="Q16" s="51">
        <v>0</v>
      </c>
      <c r="R16" s="51">
        <v>2</v>
      </c>
      <c r="S16" s="11">
        <v>0</v>
      </c>
      <c r="T16" s="11">
        <v>0</v>
      </c>
      <c r="U16" s="11">
        <v>0</v>
      </c>
      <c r="V16" s="11" t="s">
        <v>72</v>
      </c>
      <c r="W16" s="11">
        <v>0</v>
      </c>
      <c r="X16" s="11">
        <v>0</v>
      </c>
      <c r="Y16" s="11" t="s">
        <v>72</v>
      </c>
      <c r="Z16" s="11">
        <v>3</v>
      </c>
      <c r="AA16" s="11">
        <v>1</v>
      </c>
      <c r="AB16" s="11">
        <v>0</v>
      </c>
      <c r="AC16" s="11">
        <v>0</v>
      </c>
      <c r="AD16" s="11">
        <v>0</v>
      </c>
      <c r="AE16" s="11">
        <v>3</v>
      </c>
      <c r="AF16" s="11">
        <v>0</v>
      </c>
      <c r="AG16" s="11">
        <v>0</v>
      </c>
      <c r="AH16" s="11">
        <v>1</v>
      </c>
      <c r="AI16" s="11">
        <v>2</v>
      </c>
    </row>
    <row r="17" spans="2:35" x14ac:dyDescent="0.25">
      <c r="B17" s="10" t="s">
        <v>33</v>
      </c>
      <c r="C17" s="11"/>
      <c r="D17" s="11"/>
      <c r="E17" s="51">
        <v>1</v>
      </c>
      <c r="F17" s="51">
        <v>1</v>
      </c>
      <c r="G17" s="51">
        <v>3</v>
      </c>
      <c r="H17" s="51">
        <v>0</v>
      </c>
      <c r="I17" s="51">
        <v>16</v>
      </c>
      <c r="J17" s="51">
        <v>10</v>
      </c>
      <c r="K17" s="51">
        <v>2</v>
      </c>
      <c r="L17" s="51">
        <v>0</v>
      </c>
      <c r="M17" s="51">
        <v>8</v>
      </c>
      <c r="N17" s="51">
        <v>0</v>
      </c>
      <c r="O17" s="51">
        <v>15</v>
      </c>
      <c r="P17" s="51">
        <v>1</v>
      </c>
      <c r="Q17" s="51">
        <v>0</v>
      </c>
      <c r="R17" s="51">
        <v>6</v>
      </c>
      <c r="S17" s="11">
        <v>5</v>
      </c>
      <c r="T17" s="11">
        <v>3</v>
      </c>
      <c r="U17" s="11">
        <v>11</v>
      </c>
      <c r="V17" s="11">
        <v>1</v>
      </c>
      <c r="W17" s="11">
        <v>4</v>
      </c>
      <c r="X17" s="11">
        <v>5</v>
      </c>
      <c r="Y17" s="11">
        <v>1</v>
      </c>
      <c r="Z17" s="11" t="s">
        <v>72</v>
      </c>
      <c r="AA17" s="11">
        <v>0</v>
      </c>
      <c r="AB17" s="11">
        <v>6</v>
      </c>
      <c r="AC17" s="11">
        <v>1</v>
      </c>
      <c r="AD17" s="11">
        <v>2</v>
      </c>
      <c r="AE17" s="11">
        <v>0</v>
      </c>
      <c r="AF17" s="11">
        <v>8</v>
      </c>
      <c r="AG17" s="11" t="s">
        <v>72</v>
      </c>
      <c r="AH17" s="11">
        <v>1</v>
      </c>
      <c r="AI17" s="11">
        <v>2</v>
      </c>
    </row>
    <row r="18" spans="2:35" x14ac:dyDescent="0.25">
      <c r="B18" s="10" t="s">
        <v>34</v>
      </c>
      <c r="C18" s="11"/>
      <c r="D18" s="11"/>
      <c r="E18" s="51">
        <v>3</v>
      </c>
      <c r="F18" s="51">
        <v>0</v>
      </c>
      <c r="G18" s="51">
        <v>2</v>
      </c>
      <c r="H18" s="51">
        <v>4</v>
      </c>
      <c r="I18" s="51">
        <v>3</v>
      </c>
      <c r="J18" s="51">
        <v>6</v>
      </c>
      <c r="K18" s="51">
        <v>2</v>
      </c>
      <c r="L18" s="51">
        <v>5</v>
      </c>
      <c r="M18" s="51">
        <v>3</v>
      </c>
      <c r="N18" s="51">
        <v>0</v>
      </c>
      <c r="O18" s="51">
        <v>1</v>
      </c>
      <c r="P18" s="51">
        <v>6</v>
      </c>
      <c r="Q18" s="51">
        <v>7</v>
      </c>
      <c r="R18" s="51">
        <v>1</v>
      </c>
      <c r="S18" s="11">
        <v>2</v>
      </c>
      <c r="T18" s="11">
        <v>2</v>
      </c>
      <c r="U18" s="11">
        <v>1</v>
      </c>
      <c r="V18" s="11">
        <v>2</v>
      </c>
      <c r="W18" s="11">
        <v>3</v>
      </c>
      <c r="X18" s="11">
        <v>4</v>
      </c>
      <c r="Y18" s="11">
        <v>0</v>
      </c>
      <c r="Z18" s="11">
        <v>-1</v>
      </c>
      <c r="AA18" s="11">
        <v>1</v>
      </c>
      <c r="AB18" s="11">
        <v>1</v>
      </c>
      <c r="AC18" s="11">
        <v>6</v>
      </c>
      <c r="AD18" s="11">
        <v>5</v>
      </c>
      <c r="AE18" s="11">
        <v>0</v>
      </c>
      <c r="AF18" s="11">
        <v>5</v>
      </c>
      <c r="AG18" s="11">
        <v>2</v>
      </c>
      <c r="AH18" s="11">
        <v>1</v>
      </c>
      <c r="AI18" s="11">
        <v>2</v>
      </c>
    </row>
    <row r="19" spans="2:35" x14ac:dyDescent="0.25">
      <c r="B19" s="10" t="s">
        <v>35</v>
      </c>
      <c r="C19" s="11"/>
      <c r="D19" s="11"/>
      <c r="E19" s="51">
        <v>0</v>
      </c>
      <c r="F19" s="51">
        <v>3</v>
      </c>
      <c r="G19" s="51">
        <v>0</v>
      </c>
      <c r="H19" s="51">
        <v>2</v>
      </c>
      <c r="I19" s="51" t="s">
        <v>72</v>
      </c>
      <c r="J19" s="51">
        <v>10</v>
      </c>
      <c r="K19" s="51" t="s">
        <v>72</v>
      </c>
      <c r="L19" s="51" t="s">
        <v>72</v>
      </c>
      <c r="M19" s="51">
        <v>2</v>
      </c>
      <c r="N19" s="51">
        <v>6</v>
      </c>
      <c r="O19" s="51">
        <v>13</v>
      </c>
      <c r="P19" s="51">
        <v>3</v>
      </c>
      <c r="Q19" s="51" t="s">
        <v>72</v>
      </c>
      <c r="R19" s="51" t="s">
        <v>72</v>
      </c>
      <c r="S19" s="11">
        <v>1</v>
      </c>
      <c r="T19" s="11">
        <v>18</v>
      </c>
      <c r="U19" s="11">
        <v>3</v>
      </c>
      <c r="V19" s="11">
        <v>2</v>
      </c>
      <c r="W19" s="11">
        <v>2</v>
      </c>
      <c r="X19" s="11">
        <v>-1</v>
      </c>
      <c r="Y19" s="11">
        <v>1</v>
      </c>
      <c r="Z19" s="11">
        <v>1</v>
      </c>
      <c r="AA19" s="11">
        <v>1</v>
      </c>
      <c r="AB19" s="11">
        <v>-1</v>
      </c>
      <c r="AC19" s="11">
        <v>3</v>
      </c>
      <c r="AD19" s="11">
        <v>0</v>
      </c>
      <c r="AE19" s="11">
        <v>7</v>
      </c>
      <c r="AF19" s="11">
        <v>0</v>
      </c>
      <c r="AG19" s="11">
        <v>0</v>
      </c>
      <c r="AH19" s="11">
        <v>9</v>
      </c>
      <c r="AI19" s="11">
        <v>9</v>
      </c>
    </row>
    <row r="20" spans="2:35" x14ac:dyDescent="0.25">
      <c r="B20" s="10" t="s">
        <v>36</v>
      </c>
      <c r="C20" s="11"/>
      <c r="D20" s="11"/>
      <c r="E20" s="51">
        <v>14</v>
      </c>
      <c r="F20" s="51">
        <v>16</v>
      </c>
      <c r="G20" s="51">
        <v>3</v>
      </c>
      <c r="H20" s="51">
        <v>13</v>
      </c>
      <c r="I20" s="51">
        <v>8</v>
      </c>
      <c r="J20" s="51">
        <v>28</v>
      </c>
      <c r="K20" s="51">
        <v>19</v>
      </c>
      <c r="L20" s="51">
        <v>17</v>
      </c>
      <c r="M20" s="51">
        <v>27</v>
      </c>
      <c r="N20" s="51">
        <v>24</v>
      </c>
      <c r="O20" s="51">
        <v>3</v>
      </c>
      <c r="P20" s="51">
        <v>16</v>
      </c>
      <c r="Q20" s="51">
        <v>11</v>
      </c>
      <c r="R20" s="51">
        <v>9</v>
      </c>
      <c r="S20" s="11">
        <v>6</v>
      </c>
      <c r="T20" s="11">
        <v>9</v>
      </c>
      <c r="U20" s="11">
        <v>3</v>
      </c>
      <c r="V20" s="11">
        <v>14</v>
      </c>
      <c r="W20" s="11">
        <v>6</v>
      </c>
      <c r="X20" s="11">
        <v>6</v>
      </c>
      <c r="Y20" s="11">
        <v>9</v>
      </c>
      <c r="Z20" s="11">
        <v>2</v>
      </c>
      <c r="AA20" s="11">
        <v>20</v>
      </c>
      <c r="AB20" s="11">
        <v>16</v>
      </c>
      <c r="AC20" s="11">
        <v>-1</v>
      </c>
      <c r="AD20" s="11">
        <v>-1</v>
      </c>
      <c r="AE20" s="11">
        <v>11</v>
      </c>
      <c r="AF20" s="11">
        <v>1</v>
      </c>
      <c r="AG20" s="11">
        <v>6</v>
      </c>
      <c r="AH20" s="11">
        <v>11</v>
      </c>
      <c r="AI20" s="11">
        <v>7</v>
      </c>
    </row>
    <row r="21" spans="2:35" x14ac:dyDescent="0.25">
      <c r="B21" s="10" t="s">
        <v>37</v>
      </c>
      <c r="C21" s="11"/>
      <c r="D21" s="11"/>
      <c r="E21" s="51">
        <v>3</v>
      </c>
      <c r="F21" s="51">
        <v>0</v>
      </c>
      <c r="G21" s="51">
        <v>0</v>
      </c>
      <c r="H21" s="51">
        <v>0</v>
      </c>
      <c r="I21" s="51">
        <v>3</v>
      </c>
      <c r="J21" s="51">
        <v>2</v>
      </c>
      <c r="K21" s="51">
        <v>0</v>
      </c>
      <c r="L21" s="51">
        <v>1</v>
      </c>
      <c r="M21" s="51">
        <v>3</v>
      </c>
      <c r="N21" s="51">
        <v>23</v>
      </c>
      <c r="O21" s="51">
        <v>7</v>
      </c>
      <c r="P21" s="51">
        <v>17</v>
      </c>
      <c r="Q21" s="51">
        <v>1</v>
      </c>
      <c r="R21" s="51">
        <v>22</v>
      </c>
      <c r="S21" s="11">
        <v>8</v>
      </c>
      <c r="T21" s="11">
        <v>4</v>
      </c>
      <c r="U21" s="11">
        <v>10</v>
      </c>
      <c r="V21" s="11">
        <v>19</v>
      </c>
      <c r="W21" s="11">
        <v>7</v>
      </c>
      <c r="X21" s="11">
        <v>7</v>
      </c>
      <c r="Y21" s="11">
        <v>4</v>
      </c>
      <c r="Z21" s="11">
        <v>1</v>
      </c>
      <c r="AA21" s="11">
        <v>1</v>
      </c>
      <c r="AB21" s="11">
        <v>4</v>
      </c>
      <c r="AC21" s="11">
        <v>2</v>
      </c>
      <c r="AD21" s="11">
        <v>0</v>
      </c>
      <c r="AE21" s="11">
        <v>1</v>
      </c>
      <c r="AF21" s="11">
        <v>26</v>
      </c>
      <c r="AG21" s="11">
        <v>3</v>
      </c>
      <c r="AH21" s="11">
        <v>2</v>
      </c>
      <c r="AI21" s="11">
        <v>1</v>
      </c>
    </row>
    <row r="22" spans="2:35" x14ac:dyDescent="0.25">
      <c r="B22" s="10" t="s">
        <v>38</v>
      </c>
      <c r="C22" s="11"/>
      <c r="D22" s="11"/>
      <c r="E22" s="51">
        <v>0</v>
      </c>
      <c r="F22" s="51" t="s">
        <v>72</v>
      </c>
      <c r="G22" s="51" t="s">
        <v>72</v>
      </c>
      <c r="H22" s="51" t="s">
        <v>72</v>
      </c>
      <c r="I22" s="51" t="s">
        <v>72</v>
      </c>
      <c r="J22" s="51" t="s">
        <v>72</v>
      </c>
      <c r="K22" s="51" t="s">
        <v>72</v>
      </c>
      <c r="L22" s="51">
        <v>1</v>
      </c>
      <c r="M22" s="51">
        <v>3</v>
      </c>
      <c r="N22" s="51">
        <v>2</v>
      </c>
      <c r="O22" s="51" t="s">
        <v>72</v>
      </c>
      <c r="P22" s="51" t="s">
        <v>72</v>
      </c>
      <c r="Q22" s="51" t="s">
        <v>72</v>
      </c>
      <c r="R22" s="51" t="s">
        <v>72</v>
      </c>
      <c r="S22" s="11" t="s">
        <v>72</v>
      </c>
      <c r="T22" s="11" t="s">
        <v>72</v>
      </c>
      <c r="U22" s="11" t="s">
        <v>72</v>
      </c>
      <c r="V22" s="11" t="s">
        <v>72</v>
      </c>
      <c r="W22" s="11">
        <v>6</v>
      </c>
      <c r="X22" s="11">
        <v>8</v>
      </c>
      <c r="Y22" s="11">
        <v>4</v>
      </c>
      <c r="Z22" s="11">
        <v>3</v>
      </c>
      <c r="AA22" s="11">
        <v>6</v>
      </c>
      <c r="AB22" s="11">
        <v>-2</v>
      </c>
      <c r="AC22" s="11">
        <v>2</v>
      </c>
      <c r="AD22" s="11">
        <v>0</v>
      </c>
      <c r="AE22" s="11">
        <v>0</v>
      </c>
      <c r="AF22" s="11">
        <v>1</v>
      </c>
      <c r="AG22" s="11">
        <v>3</v>
      </c>
      <c r="AH22" s="11">
        <v>1</v>
      </c>
      <c r="AI22" s="11">
        <v>2</v>
      </c>
    </row>
    <row r="23" spans="2:35" x14ac:dyDescent="0.25">
      <c r="B23" s="47" t="s">
        <v>13</v>
      </c>
      <c r="C23" s="11"/>
      <c r="D23" s="11"/>
      <c r="E23" s="50">
        <v>137</v>
      </c>
      <c r="F23" s="50">
        <v>78</v>
      </c>
      <c r="G23" s="50">
        <v>159</v>
      </c>
      <c r="H23" s="50">
        <v>109</v>
      </c>
      <c r="I23" s="50">
        <v>130</v>
      </c>
      <c r="J23" s="50">
        <v>262</v>
      </c>
      <c r="K23" s="50">
        <v>154</v>
      </c>
      <c r="L23" s="50">
        <v>97</v>
      </c>
      <c r="M23" s="50">
        <v>263</v>
      </c>
      <c r="N23" s="50">
        <v>165</v>
      </c>
      <c r="O23" s="50">
        <v>184</v>
      </c>
      <c r="P23" s="50">
        <v>198</v>
      </c>
      <c r="Q23" s="50">
        <v>163</v>
      </c>
      <c r="R23" s="50">
        <v>194</v>
      </c>
      <c r="S23" s="50">
        <v>149</v>
      </c>
      <c r="T23" s="50">
        <v>58</v>
      </c>
      <c r="U23" s="50">
        <v>102</v>
      </c>
      <c r="V23" s="50">
        <v>58</v>
      </c>
      <c r="W23" s="50">
        <v>74</v>
      </c>
      <c r="X23" s="50">
        <v>97</v>
      </c>
      <c r="Y23" s="50">
        <v>-1</v>
      </c>
      <c r="Z23" s="50">
        <v>37</v>
      </c>
      <c r="AA23" s="50">
        <v>25</v>
      </c>
      <c r="AB23" s="50">
        <v>42</v>
      </c>
      <c r="AC23" s="50">
        <v>40</v>
      </c>
      <c r="AD23" s="50">
        <v>59</v>
      </c>
      <c r="AE23" s="50">
        <v>72</v>
      </c>
      <c r="AF23" s="50">
        <v>63</v>
      </c>
      <c r="AG23" s="50">
        <v>79</v>
      </c>
      <c r="AH23" s="50">
        <v>62</v>
      </c>
      <c r="AI23" s="50">
        <v>78</v>
      </c>
    </row>
    <row r="24" spans="2:35" x14ac:dyDescent="0.25">
      <c r="B24" s="10" t="s">
        <v>39</v>
      </c>
      <c r="C24" s="11"/>
      <c r="D24" s="11"/>
      <c r="E24" s="51">
        <v>24</v>
      </c>
      <c r="F24" s="51">
        <v>16</v>
      </c>
      <c r="G24" s="51">
        <v>15</v>
      </c>
      <c r="H24" s="51">
        <v>22</v>
      </c>
      <c r="I24" s="51">
        <v>27</v>
      </c>
      <c r="J24" s="51">
        <v>42</v>
      </c>
      <c r="K24" s="51">
        <v>-3</v>
      </c>
      <c r="L24" s="51">
        <v>10</v>
      </c>
      <c r="M24" s="51">
        <v>28</v>
      </c>
      <c r="N24" s="51">
        <v>8</v>
      </c>
      <c r="O24" s="51">
        <v>-6</v>
      </c>
      <c r="P24" s="51">
        <v>8</v>
      </c>
      <c r="Q24" s="51">
        <v>25</v>
      </c>
      <c r="R24" s="51">
        <v>12</v>
      </c>
      <c r="S24" s="11">
        <v>1</v>
      </c>
      <c r="T24" s="11">
        <v>-5</v>
      </c>
      <c r="U24" s="11">
        <v>1</v>
      </c>
      <c r="V24" s="11">
        <v>1</v>
      </c>
      <c r="W24" s="11">
        <v>-2</v>
      </c>
      <c r="X24" s="11">
        <v>11</v>
      </c>
      <c r="Y24" s="11">
        <v>4</v>
      </c>
      <c r="Z24" s="11">
        <v>8</v>
      </c>
      <c r="AA24" s="11">
        <v>-11</v>
      </c>
      <c r="AB24" s="11">
        <v>5</v>
      </c>
      <c r="AC24" s="11">
        <v>9</v>
      </c>
      <c r="AD24" s="11">
        <v>14</v>
      </c>
      <c r="AE24" s="11">
        <v>9</v>
      </c>
      <c r="AF24" s="11">
        <v>20</v>
      </c>
      <c r="AG24" s="11">
        <v>33</v>
      </c>
      <c r="AH24" s="11">
        <v>9</v>
      </c>
      <c r="AI24" s="11">
        <v>29</v>
      </c>
    </row>
    <row r="25" spans="2:35" x14ac:dyDescent="0.25">
      <c r="B25" s="10" t="s">
        <v>40</v>
      </c>
      <c r="C25" s="11"/>
      <c r="D25" s="11"/>
      <c r="E25" s="51">
        <v>20</v>
      </c>
      <c r="F25" s="51">
        <v>2</v>
      </c>
      <c r="G25" s="51">
        <v>9</v>
      </c>
      <c r="H25" s="51">
        <v>12</v>
      </c>
      <c r="I25" s="51">
        <v>22</v>
      </c>
      <c r="J25" s="51">
        <v>23</v>
      </c>
      <c r="K25" s="51">
        <v>17</v>
      </c>
      <c r="L25" s="51">
        <v>11</v>
      </c>
      <c r="M25" s="51">
        <v>39</v>
      </c>
      <c r="N25" s="51">
        <v>22</v>
      </c>
      <c r="O25" s="51">
        <v>13</v>
      </c>
      <c r="P25" s="51">
        <v>2</v>
      </c>
      <c r="Q25" s="51">
        <v>20</v>
      </c>
      <c r="R25" s="51">
        <v>22</v>
      </c>
      <c r="S25" s="11">
        <v>7</v>
      </c>
      <c r="T25" s="11">
        <v>10</v>
      </c>
      <c r="U25" s="11">
        <v>8</v>
      </c>
      <c r="V25" s="11">
        <v>8</v>
      </c>
      <c r="W25" s="11">
        <v>6</v>
      </c>
      <c r="X25" s="11">
        <v>8</v>
      </c>
      <c r="Y25" s="11">
        <v>-2</v>
      </c>
      <c r="Z25" s="11">
        <v>0</v>
      </c>
      <c r="AA25" s="11">
        <v>3</v>
      </c>
      <c r="AB25" s="11">
        <v>6</v>
      </c>
      <c r="AC25" s="11">
        <v>7</v>
      </c>
      <c r="AD25" s="11">
        <v>4</v>
      </c>
      <c r="AE25" s="11">
        <v>13</v>
      </c>
      <c r="AF25" s="11">
        <v>10</v>
      </c>
      <c r="AG25" s="11">
        <v>5</v>
      </c>
      <c r="AH25" s="11">
        <v>35</v>
      </c>
      <c r="AI25" s="11">
        <v>4</v>
      </c>
    </row>
    <row r="26" spans="2:35" x14ac:dyDescent="0.25">
      <c r="B26" s="10" t="s">
        <v>41</v>
      </c>
      <c r="C26" s="11"/>
      <c r="D26" s="11"/>
      <c r="E26" s="51">
        <v>9</v>
      </c>
      <c r="F26" s="51">
        <v>7</v>
      </c>
      <c r="G26" s="51">
        <v>14</v>
      </c>
      <c r="H26" s="51">
        <v>22</v>
      </c>
      <c r="I26" s="51">
        <v>45</v>
      </c>
      <c r="J26" s="51">
        <v>39</v>
      </c>
      <c r="K26" s="51">
        <v>58</v>
      </c>
      <c r="L26" s="51">
        <v>59</v>
      </c>
      <c r="M26" s="51">
        <v>67</v>
      </c>
      <c r="N26" s="51">
        <v>63</v>
      </c>
      <c r="O26" s="51">
        <v>57</v>
      </c>
      <c r="P26" s="51">
        <v>88</v>
      </c>
      <c r="Q26" s="51">
        <v>37</v>
      </c>
      <c r="R26" s="51">
        <v>47</v>
      </c>
      <c r="S26" s="11">
        <v>36</v>
      </c>
      <c r="T26" s="11">
        <v>21</v>
      </c>
      <c r="U26" s="11">
        <v>47</v>
      </c>
      <c r="V26" s="11">
        <v>32</v>
      </c>
      <c r="W26" s="11">
        <v>44</v>
      </c>
      <c r="X26" s="11">
        <v>24</v>
      </c>
      <c r="Y26" s="11">
        <v>24</v>
      </c>
      <c r="Z26" s="11">
        <v>24</v>
      </c>
      <c r="AA26" s="11">
        <v>26</v>
      </c>
      <c r="AB26" s="11">
        <v>8</v>
      </c>
      <c r="AC26" s="11">
        <v>6</v>
      </c>
      <c r="AD26" s="11">
        <v>16</v>
      </c>
      <c r="AE26" s="11">
        <v>20</v>
      </c>
      <c r="AF26" s="11">
        <v>16</v>
      </c>
      <c r="AG26" s="11">
        <v>23</v>
      </c>
      <c r="AH26" s="11">
        <v>1</v>
      </c>
      <c r="AI26" s="11">
        <v>29</v>
      </c>
    </row>
    <row r="27" spans="2:35" x14ac:dyDescent="0.25">
      <c r="B27" s="10" t="s">
        <v>42</v>
      </c>
      <c r="C27" s="11"/>
      <c r="D27" s="11"/>
      <c r="E27" s="51">
        <v>3</v>
      </c>
      <c r="F27" s="51">
        <v>7</v>
      </c>
      <c r="G27" s="51">
        <v>14</v>
      </c>
      <c r="H27" s="51">
        <v>22</v>
      </c>
      <c r="I27" s="51">
        <v>9</v>
      </c>
      <c r="J27" s="51">
        <v>20</v>
      </c>
      <c r="K27" s="51">
        <v>7</v>
      </c>
      <c r="L27" s="51">
        <v>-36</v>
      </c>
      <c r="M27" s="51">
        <v>-6</v>
      </c>
      <c r="N27" s="51">
        <v>-19</v>
      </c>
      <c r="O27" s="51">
        <v>3</v>
      </c>
      <c r="P27" s="51">
        <v>11</v>
      </c>
      <c r="Q27" s="51">
        <v>21</v>
      </c>
      <c r="R27" s="51">
        <v>-2</v>
      </c>
      <c r="S27" s="11">
        <v>17</v>
      </c>
      <c r="T27" s="11">
        <v>-11</v>
      </c>
      <c r="U27" s="11">
        <v>19</v>
      </c>
      <c r="V27" s="11">
        <v>0</v>
      </c>
      <c r="W27" s="11">
        <v>5</v>
      </c>
      <c r="X27" s="11">
        <v>11</v>
      </c>
      <c r="Y27" s="11">
        <v>0</v>
      </c>
      <c r="Z27" s="11">
        <v>-4</v>
      </c>
      <c r="AA27" s="11">
        <v>3</v>
      </c>
      <c r="AB27" s="11">
        <v>5</v>
      </c>
      <c r="AC27" s="11">
        <v>1</v>
      </c>
      <c r="AD27" s="11">
        <v>5</v>
      </c>
      <c r="AE27" s="11">
        <v>6</v>
      </c>
      <c r="AF27" s="11">
        <v>-3</v>
      </c>
      <c r="AG27" s="11">
        <v>13</v>
      </c>
      <c r="AH27" s="11">
        <v>-1</v>
      </c>
      <c r="AI27" s="11">
        <v>-2</v>
      </c>
    </row>
    <row r="28" spans="2:35" x14ac:dyDescent="0.25">
      <c r="B28" s="10" t="s">
        <v>43</v>
      </c>
      <c r="C28" s="11"/>
      <c r="D28" s="11"/>
      <c r="E28" s="51">
        <v>11</v>
      </c>
      <c r="F28" s="51">
        <v>7</v>
      </c>
      <c r="G28" s="51">
        <v>16</v>
      </c>
      <c r="H28" s="51">
        <v>21</v>
      </c>
      <c r="I28" s="51">
        <v>27</v>
      </c>
      <c r="J28" s="51">
        <v>29</v>
      </c>
      <c r="K28" s="51">
        <v>14</v>
      </c>
      <c r="L28" s="51">
        <v>9</v>
      </c>
      <c r="M28" s="51">
        <v>0</v>
      </c>
      <c r="N28" s="51">
        <v>3</v>
      </c>
      <c r="O28" s="51">
        <v>33</v>
      </c>
      <c r="P28" s="51">
        <v>8</v>
      </c>
      <c r="Q28" s="51">
        <v>3</v>
      </c>
      <c r="R28" s="51">
        <v>6</v>
      </c>
      <c r="S28" s="11">
        <v>4</v>
      </c>
      <c r="T28" s="11">
        <v>6</v>
      </c>
      <c r="U28" s="11">
        <v>3</v>
      </c>
      <c r="V28" s="11">
        <v>0</v>
      </c>
      <c r="W28" s="11">
        <v>0</v>
      </c>
      <c r="X28" s="11">
        <v>3</v>
      </c>
      <c r="Y28" s="11">
        <v>1</v>
      </c>
      <c r="Z28" s="11">
        <v>1</v>
      </c>
      <c r="AA28" s="11">
        <v>0</v>
      </c>
      <c r="AB28" s="11" t="s">
        <v>72</v>
      </c>
      <c r="AC28" s="11" t="s">
        <v>72</v>
      </c>
      <c r="AD28" s="11" t="s">
        <v>72</v>
      </c>
      <c r="AE28" s="11" t="s">
        <v>72</v>
      </c>
      <c r="AF28" s="11">
        <v>0</v>
      </c>
      <c r="AG28" s="11" t="s">
        <v>72</v>
      </c>
      <c r="AH28" s="11" t="s">
        <v>72</v>
      </c>
      <c r="AI28" s="11">
        <v>1</v>
      </c>
    </row>
    <row r="29" spans="2:35" x14ac:dyDescent="0.25">
      <c r="B29" s="10" t="s">
        <v>44</v>
      </c>
      <c r="C29" s="11"/>
      <c r="D29" s="11"/>
      <c r="E29" s="51">
        <v>0</v>
      </c>
      <c r="F29" s="51">
        <v>1</v>
      </c>
      <c r="G29" s="51">
        <v>1</v>
      </c>
      <c r="H29" s="51">
        <v>0</v>
      </c>
      <c r="I29" s="51" t="s">
        <v>72</v>
      </c>
      <c r="J29" s="51">
        <v>3</v>
      </c>
      <c r="K29" s="51">
        <v>0</v>
      </c>
      <c r="L29" s="51">
        <v>1</v>
      </c>
      <c r="M29" s="51">
        <v>7</v>
      </c>
      <c r="N29" s="51">
        <v>1</v>
      </c>
      <c r="O29" s="51">
        <v>6</v>
      </c>
      <c r="P29" s="51">
        <v>1</v>
      </c>
      <c r="Q29" s="51">
        <v>10</v>
      </c>
      <c r="R29" s="51">
        <v>33</v>
      </c>
      <c r="S29" s="11">
        <v>1</v>
      </c>
      <c r="T29" s="11">
        <v>1</v>
      </c>
      <c r="U29" s="11">
        <v>2</v>
      </c>
      <c r="V29" s="11">
        <v>0</v>
      </c>
      <c r="W29" s="11">
        <v>1</v>
      </c>
      <c r="X29" s="11">
        <v>0</v>
      </c>
      <c r="Y29" s="11">
        <v>1</v>
      </c>
      <c r="Z29" s="11">
        <v>3</v>
      </c>
      <c r="AA29" s="11">
        <v>3</v>
      </c>
      <c r="AB29" s="11">
        <v>-1</v>
      </c>
      <c r="AC29" s="11">
        <v>1</v>
      </c>
      <c r="AD29" s="11">
        <v>0</v>
      </c>
      <c r="AE29" s="11">
        <v>0</v>
      </c>
      <c r="AF29" s="11">
        <v>5</v>
      </c>
      <c r="AG29" s="11">
        <v>0</v>
      </c>
      <c r="AH29" s="11">
        <v>1</v>
      </c>
      <c r="AI29" s="11">
        <v>1</v>
      </c>
    </row>
    <row r="30" spans="2:35" x14ac:dyDescent="0.25">
      <c r="B30" s="10" t="s">
        <v>45</v>
      </c>
      <c r="C30" s="11"/>
      <c r="D30" s="11"/>
      <c r="E30" s="51">
        <v>22</v>
      </c>
      <c r="F30" s="51">
        <v>6</v>
      </c>
      <c r="G30" s="51">
        <v>12</v>
      </c>
      <c r="H30" s="51">
        <v>-8</v>
      </c>
      <c r="I30" s="51">
        <v>-21</v>
      </c>
      <c r="J30" s="51">
        <v>25</v>
      </c>
      <c r="K30" s="51">
        <v>0</v>
      </c>
      <c r="L30" s="51">
        <v>-29</v>
      </c>
      <c r="M30" s="51">
        <v>12</v>
      </c>
      <c r="N30" s="51">
        <v>5</v>
      </c>
      <c r="O30" s="51">
        <v>9</v>
      </c>
      <c r="P30" s="51">
        <v>13</v>
      </c>
      <c r="Q30" s="51">
        <v>3</v>
      </c>
      <c r="R30" s="51">
        <v>14</v>
      </c>
      <c r="S30" s="11">
        <v>13</v>
      </c>
      <c r="T30" s="11">
        <v>4</v>
      </c>
      <c r="U30" s="11">
        <v>3</v>
      </c>
      <c r="V30" s="11">
        <v>9</v>
      </c>
      <c r="W30" s="11">
        <v>10</v>
      </c>
      <c r="X30" s="11">
        <v>1</v>
      </c>
      <c r="Y30" s="11">
        <v>-37</v>
      </c>
      <c r="Z30" s="11">
        <v>-1</v>
      </c>
      <c r="AA30" s="11">
        <v>-13</v>
      </c>
      <c r="AB30" s="11">
        <v>11</v>
      </c>
      <c r="AC30" s="11">
        <v>4</v>
      </c>
      <c r="AD30" s="11">
        <v>3</v>
      </c>
      <c r="AE30" s="11">
        <v>10</v>
      </c>
      <c r="AF30" s="11">
        <v>6</v>
      </c>
      <c r="AG30" s="11" t="s">
        <v>72</v>
      </c>
      <c r="AH30" s="11">
        <v>3</v>
      </c>
      <c r="AI30" s="11">
        <v>5</v>
      </c>
    </row>
    <row r="31" spans="2:35" x14ac:dyDescent="0.25">
      <c r="B31" s="10" t="s">
        <v>46</v>
      </c>
      <c r="C31" s="11"/>
      <c r="D31" s="11"/>
      <c r="E31" s="51">
        <v>0</v>
      </c>
      <c r="F31" s="51">
        <v>0</v>
      </c>
      <c r="G31" s="51">
        <v>0</v>
      </c>
      <c r="H31" s="51">
        <v>1</v>
      </c>
      <c r="I31" s="51">
        <v>0</v>
      </c>
      <c r="J31" s="51">
        <v>21</v>
      </c>
      <c r="K31" s="51">
        <v>3</v>
      </c>
      <c r="L31" s="51">
        <v>8</v>
      </c>
      <c r="M31" s="51">
        <v>4</v>
      </c>
      <c r="N31" s="51">
        <v>0</v>
      </c>
      <c r="O31" s="51">
        <v>4</v>
      </c>
      <c r="P31" s="51">
        <v>2</v>
      </c>
      <c r="Q31" s="51" t="s">
        <v>72</v>
      </c>
      <c r="R31" s="51">
        <v>18</v>
      </c>
      <c r="S31" s="11">
        <v>1</v>
      </c>
      <c r="T31" s="11">
        <v>4</v>
      </c>
      <c r="U31" s="11">
        <v>1</v>
      </c>
      <c r="V31" s="11">
        <v>0</v>
      </c>
      <c r="W31" s="11">
        <v>0</v>
      </c>
      <c r="X31" s="11">
        <v>0</v>
      </c>
      <c r="Y31" s="11">
        <v>1</v>
      </c>
      <c r="Z31" s="11">
        <v>0</v>
      </c>
      <c r="AA31" s="11" t="s">
        <v>72</v>
      </c>
      <c r="AB31" s="11" t="s">
        <v>72</v>
      </c>
      <c r="AC31" s="11">
        <v>0</v>
      </c>
      <c r="AD31" s="11" t="s">
        <v>72</v>
      </c>
      <c r="AE31" s="11">
        <v>1</v>
      </c>
      <c r="AF31" s="11">
        <v>0</v>
      </c>
      <c r="AG31" s="11" t="s">
        <v>72</v>
      </c>
      <c r="AH31" s="11" t="s">
        <v>72</v>
      </c>
      <c r="AI31" s="11">
        <v>1</v>
      </c>
    </row>
    <row r="32" spans="2:35" x14ac:dyDescent="0.25">
      <c r="B32" s="10" t="s">
        <v>47</v>
      </c>
      <c r="C32" s="11"/>
      <c r="D32" s="11"/>
      <c r="E32" s="51">
        <v>47</v>
      </c>
      <c r="F32" s="51">
        <v>26</v>
      </c>
      <c r="G32" s="51">
        <v>74</v>
      </c>
      <c r="H32" s="51">
        <v>13</v>
      </c>
      <c r="I32" s="51">
        <v>20</v>
      </c>
      <c r="J32" s="51">
        <v>60</v>
      </c>
      <c r="K32" s="51">
        <v>55</v>
      </c>
      <c r="L32" s="51">
        <v>62</v>
      </c>
      <c r="M32" s="51">
        <v>109</v>
      </c>
      <c r="N32" s="51">
        <v>80</v>
      </c>
      <c r="O32" s="51">
        <v>65</v>
      </c>
      <c r="P32" s="51">
        <v>48</v>
      </c>
      <c r="Q32" s="51">
        <v>36</v>
      </c>
      <c r="R32" s="51">
        <v>44</v>
      </c>
      <c r="S32" s="11">
        <v>66</v>
      </c>
      <c r="T32" s="11">
        <v>28</v>
      </c>
      <c r="U32" s="11">
        <v>11</v>
      </c>
      <c r="V32" s="11">
        <v>6</v>
      </c>
      <c r="W32" s="11">
        <v>2</v>
      </c>
      <c r="X32" s="11">
        <v>30</v>
      </c>
      <c r="Y32" s="11">
        <v>4</v>
      </c>
      <c r="Z32" s="11">
        <v>1</v>
      </c>
      <c r="AA32" s="11">
        <v>0</v>
      </c>
      <c r="AB32" s="11">
        <v>5</v>
      </c>
      <c r="AC32" s="11">
        <v>8</v>
      </c>
      <c r="AD32" s="11">
        <v>14</v>
      </c>
      <c r="AE32" s="11">
        <v>11</v>
      </c>
      <c r="AF32" s="11">
        <v>7</v>
      </c>
      <c r="AG32" s="11">
        <v>5</v>
      </c>
      <c r="AH32" s="11">
        <v>9</v>
      </c>
      <c r="AI32" s="11">
        <v>10</v>
      </c>
    </row>
    <row r="33" spans="2:35" x14ac:dyDescent="0.25">
      <c r="B33" s="10" t="s">
        <v>48</v>
      </c>
      <c r="C33" s="11"/>
      <c r="D33" s="11"/>
      <c r="E33" s="51">
        <v>1</v>
      </c>
      <c r="F33" s="51">
        <v>6</v>
      </c>
      <c r="G33" s="51">
        <v>4</v>
      </c>
      <c r="H33" s="51">
        <v>4</v>
      </c>
      <c r="I33" s="51">
        <v>1</v>
      </c>
      <c r="J33" s="51">
        <v>0</v>
      </c>
      <c r="K33" s="51">
        <v>3</v>
      </c>
      <c r="L33" s="51">
        <v>2</v>
      </c>
      <c r="M33" s="51">
        <v>3</v>
      </c>
      <c r="N33" s="51">
        <v>2</v>
      </c>
      <c r="O33" s="51">
        <v>0</v>
      </c>
      <c r="P33" s="51">
        <v>17</v>
      </c>
      <c r="Q33" s="51">
        <v>8</v>
      </c>
      <c r="R33" s="51">
        <v>0</v>
      </c>
      <c r="S33" s="11">
        <v>3</v>
      </c>
      <c r="T33" s="11">
        <v>0</v>
      </c>
      <c r="U33" s="11">
        <v>7</v>
      </c>
      <c r="V33" s="11">
        <v>2</v>
      </c>
      <c r="W33" s="11">
        <v>8</v>
      </c>
      <c r="X33" s="11">
        <v>9</v>
      </c>
      <c r="Y33" s="11">
        <v>3</v>
      </c>
      <c r="Z33" s="11">
        <v>5</v>
      </c>
      <c r="AA33" s="11">
        <v>14</v>
      </c>
      <c r="AB33" s="11">
        <v>3</v>
      </c>
      <c r="AC33" s="11">
        <v>4</v>
      </c>
      <c r="AD33" s="11">
        <v>3</v>
      </c>
      <c r="AE33" s="11">
        <v>2</v>
      </c>
      <c r="AF33" s="11">
        <v>2</v>
      </c>
      <c r="AG33" s="11">
        <v>0</v>
      </c>
      <c r="AH33" s="11">
        <v>5</v>
      </c>
      <c r="AI33" s="11" t="s">
        <v>72</v>
      </c>
    </row>
    <row r="34" spans="2:35" x14ac:dyDescent="0.25">
      <c r="B34" s="21" t="s">
        <v>14</v>
      </c>
      <c r="C34" s="11"/>
      <c r="D34" s="11"/>
      <c r="E34" s="50">
        <v>38</v>
      </c>
      <c r="F34" s="50">
        <v>54</v>
      </c>
      <c r="G34" s="50">
        <v>59</v>
      </c>
      <c r="H34" s="50">
        <v>58</v>
      </c>
      <c r="I34" s="50">
        <v>129</v>
      </c>
      <c r="J34" s="50">
        <v>148</v>
      </c>
      <c r="K34" s="50">
        <v>201</v>
      </c>
      <c r="L34" s="50">
        <v>230</v>
      </c>
      <c r="M34" s="50">
        <v>128</v>
      </c>
      <c r="N34" s="50">
        <v>184</v>
      </c>
      <c r="O34" s="50">
        <v>223</v>
      </c>
      <c r="P34" s="50">
        <v>165</v>
      </c>
      <c r="Q34" s="50">
        <v>142</v>
      </c>
      <c r="R34" s="50">
        <v>128</v>
      </c>
      <c r="S34" s="50">
        <v>92</v>
      </c>
      <c r="T34" s="50">
        <v>89</v>
      </c>
      <c r="U34" s="50">
        <v>82</v>
      </c>
      <c r="V34" s="50">
        <v>90</v>
      </c>
      <c r="W34" s="50">
        <v>95</v>
      </c>
      <c r="X34" s="50">
        <v>75</v>
      </c>
      <c r="Y34" s="50">
        <v>42</v>
      </c>
      <c r="Z34" s="50">
        <v>45</v>
      </c>
      <c r="AA34" s="50">
        <v>46</v>
      </c>
      <c r="AB34" s="50">
        <v>68</v>
      </c>
      <c r="AC34" s="50">
        <v>41</v>
      </c>
      <c r="AD34" s="50">
        <v>44</v>
      </c>
      <c r="AE34" s="50">
        <v>80</v>
      </c>
      <c r="AF34" s="50">
        <v>45</v>
      </c>
      <c r="AG34" s="50">
        <v>81</v>
      </c>
      <c r="AH34" s="50">
        <v>80</v>
      </c>
      <c r="AI34" s="50">
        <v>45</v>
      </c>
    </row>
    <row r="35" spans="2:35" x14ac:dyDescent="0.25">
      <c r="B35" s="10" t="s">
        <v>49</v>
      </c>
      <c r="C35" s="11"/>
      <c r="D35" s="11"/>
      <c r="E35" s="51">
        <v>3</v>
      </c>
      <c r="F35" s="51">
        <v>6</v>
      </c>
      <c r="G35" s="51">
        <v>11</v>
      </c>
      <c r="H35" s="51">
        <v>17</v>
      </c>
      <c r="I35" s="51">
        <v>15</v>
      </c>
      <c r="J35" s="51">
        <v>17</v>
      </c>
      <c r="K35" s="51">
        <v>6</v>
      </c>
      <c r="L35" s="51">
        <v>37</v>
      </c>
      <c r="M35" s="51">
        <v>4</v>
      </c>
      <c r="N35" s="51">
        <v>19</v>
      </c>
      <c r="O35" s="51">
        <v>18</v>
      </c>
      <c r="P35" s="51">
        <v>19</v>
      </c>
      <c r="Q35" s="51">
        <v>13</v>
      </c>
      <c r="R35" s="51">
        <v>7</v>
      </c>
      <c r="S35" s="11">
        <v>2</v>
      </c>
      <c r="T35" s="11">
        <v>6</v>
      </c>
      <c r="U35" s="11">
        <v>7</v>
      </c>
      <c r="V35" s="11">
        <v>6</v>
      </c>
      <c r="W35" s="11">
        <v>3</v>
      </c>
      <c r="X35" s="11">
        <v>2</v>
      </c>
      <c r="Y35" s="11">
        <v>4</v>
      </c>
      <c r="Z35" s="11">
        <v>2</v>
      </c>
      <c r="AA35" s="11">
        <v>3</v>
      </c>
      <c r="AB35" s="11">
        <v>1</v>
      </c>
      <c r="AC35" s="11">
        <v>6</v>
      </c>
      <c r="AD35" s="11">
        <v>2</v>
      </c>
      <c r="AE35" s="11">
        <v>9</v>
      </c>
      <c r="AF35" s="11">
        <v>3</v>
      </c>
      <c r="AG35" s="11">
        <v>2</v>
      </c>
      <c r="AH35" s="11">
        <v>3</v>
      </c>
      <c r="AI35" s="11" t="s">
        <v>72</v>
      </c>
    </row>
    <row r="36" spans="2:35" x14ac:dyDescent="0.25">
      <c r="B36" s="10" t="s">
        <v>50</v>
      </c>
      <c r="C36" s="11"/>
      <c r="D36" s="11"/>
      <c r="E36" s="51" t="s">
        <v>72</v>
      </c>
      <c r="F36" s="51" t="s">
        <v>72</v>
      </c>
      <c r="G36" s="51">
        <v>0</v>
      </c>
      <c r="H36" s="51">
        <v>-4</v>
      </c>
      <c r="I36" s="51">
        <v>0</v>
      </c>
      <c r="J36" s="51" t="s">
        <v>72</v>
      </c>
      <c r="K36" s="51" t="s">
        <v>72</v>
      </c>
      <c r="L36" s="51">
        <v>2</v>
      </c>
      <c r="M36" s="51">
        <v>10</v>
      </c>
      <c r="N36" s="51">
        <v>1</v>
      </c>
      <c r="O36" s="51">
        <v>2</v>
      </c>
      <c r="P36" s="51">
        <v>12</v>
      </c>
      <c r="Q36" s="51">
        <v>1</v>
      </c>
      <c r="R36" s="51">
        <v>6</v>
      </c>
      <c r="S36" s="11">
        <v>8</v>
      </c>
      <c r="T36" s="11">
        <v>7</v>
      </c>
      <c r="U36" s="11">
        <v>4</v>
      </c>
      <c r="V36" s="11">
        <v>3</v>
      </c>
      <c r="W36" s="11">
        <v>0</v>
      </c>
      <c r="X36" s="11">
        <v>3</v>
      </c>
      <c r="Y36" s="11">
        <v>12</v>
      </c>
      <c r="Z36" s="11">
        <v>0</v>
      </c>
      <c r="AA36" s="11">
        <v>3</v>
      </c>
      <c r="AB36" s="11">
        <v>3</v>
      </c>
      <c r="AC36" s="11">
        <v>1</v>
      </c>
      <c r="AD36" s="11">
        <v>3</v>
      </c>
      <c r="AE36" s="11">
        <v>1</v>
      </c>
      <c r="AF36" s="11">
        <v>2</v>
      </c>
      <c r="AG36" s="11">
        <v>1</v>
      </c>
      <c r="AH36" s="11">
        <v>2</v>
      </c>
      <c r="AI36" s="11">
        <v>1</v>
      </c>
    </row>
    <row r="37" spans="2:35" x14ac:dyDescent="0.25">
      <c r="B37" s="10" t="s">
        <v>51</v>
      </c>
      <c r="C37" s="11"/>
      <c r="D37" s="11"/>
      <c r="E37" s="51">
        <v>0</v>
      </c>
      <c r="F37" s="51" t="s">
        <v>72</v>
      </c>
      <c r="G37" s="51">
        <v>0</v>
      </c>
      <c r="H37" s="51" t="s">
        <v>72</v>
      </c>
      <c r="I37" s="51" t="s">
        <v>72</v>
      </c>
      <c r="J37" s="51">
        <v>1</v>
      </c>
      <c r="K37" s="51">
        <v>0</v>
      </c>
      <c r="L37" s="51">
        <v>1</v>
      </c>
      <c r="M37" s="51">
        <v>2</v>
      </c>
      <c r="N37" s="51">
        <v>1</v>
      </c>
      <c r="O37" s="51">
        <v>1</v>
      </c>
      <c r="P37" s="51">
        <v>8</v>
      </c>
      <c r="Q37" s="51">
        <v>16</v>
      </c>
      <c r="R37" s="51">
        <v>21</v>
      </c>
      <c r="S37" s="11">
        <v>12</v>
      </c>
      <c r="T37" s="11">
        <v>4</v>
      </c>
      <c r="U37" s="11">
        <v>6</v>
      </c>
      <c r="V37" s="11">
        <v>3</v>
      </c>
      <c r="W37" s="11">
        <v>13</v>
      </c>
      <c r="X37" s="11">
        <v>5</v>
      </c>
      <c r="Y37" s="11">
        <v>3</v>
      </c>
      <c r="Z37" s="11">
        <v>1</v>
      </c>
      <c r="AA37" s="11">
        <v>10</v>
      </c>
      <c r="AB37" s="11">
        <v>10</v>
      </c>
      <c r="AC37" s="11">
        <v>5</v>
      </c>
      <c r="AD37" s="11">
        <v>8</v>
      </c>
      <c r="AE37" s="11">
        <v>0</v>
      </c>
      <c r="AF37" s="11">
        <v>2</v>
      </c>
      <c r="AG37" s="11">
        <v>1</v>
      </c>
      <c r="AH37" s="11">
        <v>11</v>
      </c>
      <c r="AI37" s="11">
        <v>1</v>
      </c>
    </row>
    <row r="38" spans="2:35" x14ac:dyDescent="0.25">
      <c r="B38" s="10" t="s">
        <v>52</v>
      </c>
      <c r="C38" s="11"/>
      <c r="D38" s="11"/>
      <c r="E38" s="51" t="s">
        <v>72</v>
      </c>
      <c r="F38" s="51" t="s">
        <v>72</v>
      </c>
      <c r="G38" s="51" t="s">
        <v>72</v>
      </c>
      <c r="H38" s="51" t="s">
        <v>72</v>
      </c>
      <c r="I38" s="51" t="s">
        <v>72</v>
      </c>
      <c r="J38" s="51" t="s">
        <v>72</v>
      </c>
      <c r="K38" s="51" t="s">
        <v>72</v>
      </c>
      <c r="L38" s="51">
        <v>1</v>
      </c>
      <c r="M38" s="51">
        <v>-4</v>
      </c>
      <c r="N38" s="51">
        <v>14</v>
      </c>
      <c r="O38" s="51">
        <v>7</v>
      </c>
      <c r="P38" s="51">
        <v>9</v>
      </c>
      <c r="Q38" s="51">
        <v>9</v>
      </c>
      <c r="R38" s="51">
        <v>13</v>
      </c>
      <c r="S38" s="11">
        <v>2</v>
      </c>
      <c r="T38" s="11">
        <v>4</v>
      </c>
      <c r="U38" s="11">
        <v>6</v>
      </c>
      <c r="V38" s="11">
        <v>4</v>
      </c>
      <c r="W38" s="11">
        <v>5</v>
      </c>
      <c r="X38" s="11">
        <v>4</v>
      </c>
      <c r="Y38" s="11">
        <v>1</v>
      </c>
      <c r="Z38" s="11">
        <v>4</v>
      </c>
      <c r="AA38" s="11">
        <v>0</v>
      </c>
      <c r="AB38" s="11">
        <v>0</v>
      </c>
      <c r="AC38" s="11">
        <v>0</v>
      </c>
      <c r="AD38" s="11">
        <v>0</v>
      </c>
      <c r="AE38" s="11">
        <v>1</v>
      </c>
      <c r="AF38" s="11">
        <v>5</v>
      </c>
      <c r="AG38" s="11">
        <v>3</v>
      </c>
      <c r="AH38" s="11" t="s">
        <v>72</v>
      </c>
      <c r="AI38" s="11">
        <v>-1</v>
      </c>
    </row>
    <row r="39" spans="2:35" x14ac:dyDescent="0.25">
      <c r="B39" s="10" t="s">
        <v>53</v>
      </c>
      <c r="C39" s="11"/>
      <c r="D39" s="11"/>
      <c r="E39" s="51">
        <v>2</v>
      </c>
      <c r="F39" s="51">
        <v>3</v>
      </c>
      <c r="G39" s="51">
        <v>1</v>
      </c>
      <c r="H39" s="51">
        <v>3</v>
      </c>
      <c r="I39" s="51">
        <v>9</v>
      </c>
      <c r="J39" s="51" t="s">
        <v>72</v>
      </c>
      <c r="K39" s="51" t="s">
        <v>72</v>
      </c>
      <c r="L39" s="51">
        <v>12</v>
      </c>
      <c r="M39" s="51">
        <v>2</v>
      </c>
      <c r="N39" s="51" t="s">
        <v>72</v>
      </c>
      <c r="O39" s="51">
        <v>9</v>
      </c>
      <c r="P39" s="51">
        <v>5</v>
      </c>
      <c r="Q39" s="51">
        <v>0</v>
      </c>
      <c r="R39" s="51">
        <v>0</v>
      </c>
      <c r="S39" s="11">
        <v>6</v>
      </c>
      <c r="T39" s="11">
        <v>0</v>
      </c>
      <c r="U39" s="11">
        <v>4</v>
      </c>
      <c r="V39" s="11" t="s">
        <v>72</v>
      </c>
      <c r="W39" s="11">
        <v>4</v>
      </c>
      <c r="X39" s="11" t="s">
        <v>72</v>
      </c>
      <c r="Y39" s="11">
        <v>2</v>
      </c>
      <c r="Z39" s="11">
        <v>1</v>
      </c>
      <c r="AA39" s="11">
        <v>0</v>
      </c>
      <c r="AB39" s="11">
        <v>1</v>
      </c>
      <c r="AC39" s="11" t="s">
        <v>72</v>
      </c>
      <c r="AD39" s="11">
        <v>1</v>
      </c>
      <c r="AE39" s="11">
        <v>0</v>
      </c>
      <c r="AF39" s="11">
        <v>2</v>
      </c>
      <c r="AG39" s="11">
        <v>1</v>
      </c>
      <c r="AH39" s="11">
        <v>1</v>
      </c>
      <c r="AI39" s="11" t="s">
        <v>72</v>
      </c>
    </row>
    <row r="40" spans="2:35" x14ac:dyDescent="0.25">
      <c r="B40" s="10" t="s">
        <v>54</v>
      </c>
      <c r="C40" s="11"/>
      <c r="D40" s="11"/>
      <c r="E40" s="51">
        <v>12</v>
      </c>
      <c r="F40" s="51">
        <v>24</v>
      </c>
      <c r="G40" s="51">
        <v>11</v>
      </c>
      <c r="H40" s="51">
        <v>12</v>
      </c>
      <c r="I40" s="51">
        <v>28</v>
      </c>
      <c r="J40" s="51">
        <v>48</v>
      </c>
      <c r="K40" s="51">
        <v>79</v>
      </c>
      <c r="L40" s="51">
        <v>50</v>
      </c>
      <c r="M40" s="51">
        <v>44</v>
      </c>
      <c r="N40" s="51">
        <v>85</v>
      </c>
      <c r="O40" s="51">
        <v>36</v>
      </c>
      <c r="P40" s="51">
        <v>36</v>
      </c>
      <c r="Q40" s="51">
        <v>35</v>
      </c>
      <c r="R40" s="51">
        <v>28</v>
      </c>
      <c r="S40" s="11">
        <v>2</v>
      </c>
      <c r="T40" s="11">
        <v>29</v>
      </c>
      <c r="U40" s="11">
        <v>25</v>
      </c>
      <c r="V40" s="11">
        <v>36</v>
      </c>
      <c r="W40" s="11">
        <v>20</v>
      </c>
      <c r="X40" s="11">
        <v>27</v>
      </c>
      <c r="Y40" s="11">
        <v>-3</v>
      </c>
      <c r="Z40" s="11">
        <v>19</v>
      </c>
      <c r="AA40" s="11">
        <v>4</v>
      </c>
      <c r="AB40" s="11">
        <v>32</v>
      </c>
      <c r="AC40" s="11">
        <v>3</v>
      </c>
      <c r="AD40" s="11">
        <v>9</v>
      </c>
      <c r="AE40" s="11">
        <v>31</v>
      </c>
      <c r="AF40" s="11">
        <v>9</v>
      </c>
      <c r="AG40" s="11">
        <v>31</v>
      </c>
      <c r="AH40" s="11">
        <v>30</v>
      </c>
      <c r="AI40" s="11">
        <v>22</v>
      </c>
    </row>
    <row r="41" spans="2:35" x14ac:dyDescent="0.25">
      <c r="B41" s="10" t="s">
        <v>55</v>
      </c>
      <c r="C41" s="11"/>
      <c r="D41" s="11"/>
      <c r="E41" s="51">
        <v>0</v>
      </c>
      <c r="F41" s="51" t="s">
        <v>72</v>
      </c>
      <c r="G41" s="51" t="s">
        <v>72</v>
      </c>
      <c r="H41" s="51" t="s">
        <v>72</v>
      </c>
      <c r="I41" s="51">
        <v>4</v>
      </c>
      <c r="J41" s="51">
        <v>19</v>
      </c>
      <c r="K41" s="51">
        <v>26</v>
      </c>
      <c r="L41" s="51">
        <v>26</v>
      </c>
      <c r="M41" s="51">
        <v>16</v>
      </c>
      <c r="N41" s="51">
        <v>15</v>
      </c>
      <c r="O41" s="51">
        <v>6</v>
      </c>
      <c r="P41" s="51">
        <v>21</v>
      </c>
      <c r="Q41" s="51">
        <v>11</v>
      </c>
      <c r="R41" s="51">
        <v>12</v>
      </c>
      <c r="S41" s="11">
        <v>8</v>
      </c>
      <c r="T41" s="11">
        <v>2</v>
      </c>
      <c r="U41" s="11">
        <v>1</v>
      </c>
      <c r="V41" s="11">
        <v>13</v>
      </c>
      <c r="W41" s="11">
        <v>23</v>
      </c>
      <c r="X41" s="11">
        <v>13</v>
      </c>
      <c r="Y41" s="11">
        <v>3</v>
      </c>
      <c r="Z41" s="11">
        <v>5</v>
      </c>
      <c r="AA41" s="11">
        <v>5</v>
      </c>
      <c r="AB41" s="11">
        <v>-1</v>
      </c>
      <c r="AC41" s="11">
        <v>3</v>
      </c>
      <c r="AD41" s="11">
        <v>3</v>
      </c>
      <c r="AE41" s="11">
        <v>2</v>
      </c>
      <c r="AF41" s="11">
        <v>5</v>
      </c>
      <c r="AG41" s="11">
        <v>11</v>
      </c>
      <c r="AH41" s="11">
        <v>0</v>
      </c>
      <c r="AI41" s="11">
        <v>5</v>
      </c>
    </row>
    <row r="42" spans="2:35" x14ac:dyDescent="0.25">
      <c r="B42" s="10" t="s">
        <v>56</v>
      </c>
      <c r="C42" s="11"/>
      <c r="D42" s="11"/>
      <c r="E42" s="51">
        <v>13</v>
      </c>
      <c r="F42" s="51">
        <v>15</v>
      </c>
      <c r="G42" s="51">
        <v>20</v>
      </c>
      <c r="H42" s="51">
        <v>15</v>
      </c>
      <c r="I42" s="51">
        <v>27</v>
      </c>
      <c r="J42" s="51">
        <v>37</v>
      </c>
      <c r="K42" s="51">
        <v>30</v>
      </c>
      <c r="L42" s="51">
        <v>45</v>
      </c>
      <c r="M42" s="51">
        <v>29</v>
      </c>
      <c r="N42" s="51">
        <v>28</v>
      </c>
      <c r="O42" s="51">
        <v>113</v>
      </c>
      <c r="P42" s="51">
        <v>28</v>
      </c>
      <c r="Q42" s="51">
        <v>19</v>
      </c>
      <c r="R42" s="51">
        <v>10</v>
      </c>
      <c r="S42" s="11">
        <v>18</v>
      </c>
      <c r="T42" s="11">
        <v>25</v>
      </c>
      <c r="U42" s="11">
        <v>22</v>
      </c>
      <c r="V42" s="11">
        <v>18</v>
      </c>
      <c r="W42" s="11">
        <v>14</v>
      </c>
      <c r="X42" s="11">
        <v>15</v>
      </c>
      <c r="Y42" s="11">
        <v>12</v>
      </c>
      <c r="Z42" s="11">
        <v>8</v>
      </c>
      <c r="AA42" s="11">
        <v>13</v>
      </c>
      <c r="AB42" s="11">
        <v>7</v>
      </c>
      <c r="AC42" s="11">
        <v>5</v>
      </c>
      <c r="AD42" s="11">
        <v>3</v>
      </c>
      <c r="AE42" s="11">
        <v>10</v>
      </c>
      <c r="AF42" s="11">
        <v>3</v>
      </c>
      <c r="AG42" s="11">
        <v>7</v>
      </c>
      <c r="AH42" s="11">
        <v>23</v>
      </c>
      <c r="AI42" s="11">
        <v>6</v>
      </c>
    </row>
    <row r="43" spans="2:35" x14ac:dyDescent="0.25">
      <c r="B43" s="10" t="s">
        <v>57</v>
      </c>
      <c r="C43" s="11"/>
      <c r="D43" s="11"/>
      <c r="E43" s="51">
        <v>0</v>
      </c>
      <c r="F43" s="51" t="s">
        <v>72</v>
      </c>
      <c r="G43" s="51">
        <v>0</v>
      </c>
      <c r="H43" s="51">
        <v>2</v>
      </c>
      <c r="I43" s="51">
        <v>10</v>
      </c>
      <c r="J43" s="51">
        <v>15</v>
      </c>
      <c r="K43" s="51">
        <v>10</v>
      </c>
      <c r="L43" s="51">
        <v>22</v>
      </c>
      <c r="M43" s="51">
        <v>8</v>
      </c>
      <c r="N43" s="51">
        <v>5</v>
      </c>
      <c r="O43" s="51">
        <v>19</v>
      </c>
      <c r="P43" s="51">
        <v>1</v>
      </c>
      <c r="Q43" s="51">
        <v>3</v>
      </c>
      <c r="R43" s="51">
        <v>11</v>
      </c>
      <c r="S43" s="11">
        <v>6</v>
      </c>
      <c r="T43" s="11">
        <v>6</v>
      </c>
      <c r="U43" s="11">
        <v>2</v>
      </c>
      <c r="V43" s="11">
        <v>3</v>
      </c>
      <c r="W43" s="11">
        <v>6</v>
      </c>
      <c r="X43" s="11">
        <v>2</v>
      </c>
      <c r="Y43" s="11">
        <v>4</v>
      </c>
      <c r="Z43" s="11">
        <v>-1</v>
      </c>
      <c r="AA43" s="11">
        <v>3</v>
      </c>
      <c r="AB43" s="11">
        <v>11</v>
      </c>
      <c r="AC43" s="11">
        <v>7</v>
      </c>
      <c r="AD43" s="11">
        <v>5</v>
      </c>
      <c r="AE43" s="11">
        <v>20</v>
      </c>
      <c r="AF43" s="11">
        <v>3</v>
      </c>
      <c r="AG43" s="11">
        <v>7</v>
      </c>
      <c r="AH43" s="11">
        <v>11</v>
      </c>
      <c r="AI43" s="11">
        <v>9</v>
      </c>
    </row>
    <row r="44" spans="2:35" x14ac:dyDescent="0.25">
      <c r="B44" s="10" t="s">
        <v>58</v>
      </c>
      <c r="C44" s="11"/>
      <c r="D44" s="11"/>
      <c r="E44" s="51">
        <v>8</v>
      </c>
      <c r="F44" s="51">
        <v>6</v>
      </c>
      <c r="G44" s="51">
        <v>16</v>
      </c>
      <c r="H44" s="51">
        <v>13</v>
      </c>
      <c r="I44" s="51">
        <v>36</v>
      </c>
      <c r="J44" s="51">
        <v>11</v>
      </c>
      <c r="K44" s="51">
        <v>50</v>
      </c>
      <c r="L44" s="51">
        <v>34</v>
      </c>
      <c r="M44" s="51">
        <v>17</v>
      </c>
      <c r="N44" s="51">
        <v>16</v>
      </c>
      <c r="O44" s="51">
        <v>12</v>
      </c>
      <c r="P44" s="51">
        <v>26</v>
      </c>
      <c r="Q44" s="51">
        <v>35</v>
      </c>
      <c r="R44" s="51">
        <v>20</v>
      </c>
      <c r="S44" s="11">
        <v>28</v>
      </c>
      <c r="T44" s="11">
        <v>6</v>
      </c>
      <c r="U44" s="11">
        <v>5</v>
      </c>
      <c r="V44" s="11">
        <v>4</v>
      </c>
      <c r="W44" s="11">
        <v>7</v>
      </c>
      <c r="X44" s="11">
        <v>4</v>
      </c>
      <c r="Y44" s="11">
        <v>4</v>
      </c>
      <c r="Z44" s="11">
        <v>6</v>
      </c>
      <c r="AA44" s="11">
        <v>5</v>
      </c>
      <c r="AB44" s="11">
        <v>4</v>
      </c>
      <c r="AC44" s="11">
        <v>11</v>
      </c>
      <c r="AD44" s="11">
        <v>10</v>
      </c>
      <c r="AE44" s="11">
        <v>6</v>
      </c>
      <c r="AF44" s="11">
        <v>11</v>
      </c>
      <c r="AG44" s="11">
        <v>17</v>
      </c>
      <c r="AH44" s="11">
        <v>-1</v>
      </c>
      <c r="AI44" s="11">
        <v>2</v>
      </c>
    </row>
    <row r="45" spans="2:35" x14ac:dyDescent="0.25">
      <c r="B45" s="21" t="s">
        <v>15</v>
      </c>
      <c r="C45" s="11"/>
      <c r="D45" s="11"/>
      <c r="E45" s="50">
        <v>40</v>
      </c>
      <c r="F45" s="50">
        <v>51</v>
      </c>
      <c r="G45" s="50">
        <v>60</v>
      </c>
      <c r="H45" s="50">
        <v>43</v>
      </c>
      <c r="I45" s="50">
        <v>107</v>
      </c>
      <c r="J45" s="50">
        <v>118</v>
      </c>
      <c r="K45" s="50">
        <v>148</v>
      </c>
      <c r="L45" s="50">
        <v>96</v>
      </c>
      <c r="M45" s="50">
        <v>192</v>
      </c>
      <c r="N45" s="50">
        <v>131</v>
      </c>
      <c r="O45" s="50">
        <v>83</v>
      </c>
      <c r="P45" s="50">
        <v>182</v>
      </c>
      <c r="Q45" s="50">
        <v>231</v>
      </c>
      <c r="R45" s="50">
        <v>104</v>
      </c>
      <c r="S45" s="50">
        <v>86</v>
      </c>
      <c r="T45" s="50">
        <v>119</v>
      </c>
      <c r="U45" s="50">
        <v>125</v>
      </c>
      <c r="V45" s="50">
        <v>60</v>
      </c>
      <c r="W45" s="50">
        <v>164</v>
      </c>
      <c r="X45" s="50">
        <v>105</v>
      </c>
      <c r="Y45" s="50">
        <v>97</v>
      </c>
      <c r="Z45" s="50">
        <v>82</v>
      </c>
      <c r="AA45" s="50">
        <v>82</v>
      </c>
      <c r="AB45" s="50">
        <v>92</v>
      </c>
      <c r="AC45" s="50">
        <v>69</v>
      </c>
      <c r="AD45" s="50">
        <v>158</v>
      </c>
      <c r="AE45" s="50">
        <v>71</v>
      </c>
      <c r="AF45" s="50">
        <v>95</v>
      </c>
      <c r="AG45" s="50">
        <v>76</v>
      </c>
      <c r="AH45" s="50">
        <v>84</v>
      </c>
      <c r="AI45" s="50">
        <v>87</v>
      </c>
    </row>
    <row r="46" spans="2:35" x14ac:dyDescent="0.25">
      <c r="B46" s="10" t="s">
        <v>59</v>
      </c>
      <c r="C46" s="11"/>
      <c r="D46" s="11"/>
      <c r="E46" s="51">
        <v>3</v>
      </c>
      <c r="F46" s="51">
        <v>8</v>
      </c>
      <c r="G46" s="51">
        <v>2</v>
      </c>
      <c r="H46" s="51">
        <v>4</v>
      </c>
      <c r="I46" s="51">
        <v>8</v>
      </c>
      <c r="J46" s="51">
        <v>17</v>
      </c>
      <c r="K46" s="51">
        <v>6</v>
      </c>
      <c r="L46" s="51">
        <v>3</v>
      </c>
      <c r="M46" s="51">
        <v>10</v>
      </c>
      <c r="N46" s="51">
        <v>7</v>
      </c>
      <c r="O46" s="51">
        <v>8</v>
      </c>
      <c r="P46" s="51">
        <v>9</v>
      </c>
      <c r="Q46" s="51">
        <v>25</v>
      </c>
      <c r="R46" s="51">
        <v>3</v>
      </c>
      <c r="S46" s="11">
        <v>5</v>
      </c>
      <c r="T46" s="11">
        <v>5</v>
      </c>
      <c r="U46" s="11">
        <v>6</v>
      </c>
      <c r="V46" s="11">
        <v>3</v>
      </c>
      <c r="W46" s="11">
        <v>11</v>
      </c>
      <c r="X46" s="11">
        <v>8</v>
      </c>
      <c r="Y46" s="11">
        <v>6</v>
      </c>
      <c r="Z46" s="11">
        <v>11</v>
      </c>
      <c r="AA46" s="11">
        <v>2</v>
      </c>
      <c r="AB46" s="11">
        <v>-1</v>
      </c>
      <c r="AC46" s="11">
        <v>2</v>
      </c>
      <c r="AD46" s="11">
        <v>2</v>
      </c>
      <c r="AE46" s="11">
        <v>6</v>
      </c>
      <c r="AF46" s="11">
        <v>3</v>
      </c>
      <c r="AG46" s="11">
        <v>7</v>
      </c>
      <c r="AH46" s="11">
        <v>1</v>
      </c>
      <c r="AI46" s="11">
        <v>1</v>
      </c>
    </row>
    <row r="47" spans="2:35" x14ac:dyDescent="0.25">
      <c r="B47" s="10" t="s">
        <v>60</v>
      </c>
      <c r="C47" s="11"/>
      <c r="D47" s="11"/>
      <c r="E47" s="51" t="s">
        <v>72</v>
      </c>
      <c r="F47" s="51" t="s">
        <v>72</v>
      </c>
      <c r="G47" s="51" t="s">
        <v>72</v>
      </c>
      <c r="H47" s="51" t="s">
        <v>72</v>
      </c>
      <c r="I47" s="51">
        <v>4</v>
      </c>
      <c r="J47" s="51">
        <v>7</v>
      </c>
      <c r="K47" s="51">
        <v>3</v>
      </c>
      <c r="L47" s="51">
        <v>2</v>
      </c>
      <c r="M47" s="51">
        <v>8</v>
      </c>
      <c r="N47" s="51">
        <v>1</v>
      </c>
      <c r="O47" s="51">
        <v>0</v>
      </c>
      <c r="P47" s="51">
        <v>0</v>
      </c>
      <c r="Q47" s="51">
        <v>0</v>
      </c>
      <c r="R47" s="51">
        <v>0</v>
      </c>
      <c r="S47" s="11">
        <v>7</v>
      </c>
      <c r="T47" s="11">
        <v>5</v>
      </c>
      <c r="U47" s="11">
        <v>4</v>
      </c>
      <c r="V47" s="11">
        <v>1</v>
      </c>
      <c r="W47" s="11" t="s">
        <v>72</v>
      </c>
      <c r="X47" s="11" t="s">
        <v>72</v>
      </c>
      <c r="Y47" s="11">
        <v>1</v>
      </c>
      <c r="Z47" s="11">
        <v>1</v>
      </c>
      <c r="AA47" s="11">
        <v>0</v>
      </c>
      <c r="AB47" s="11">
        <v>2</v>
      </c>
      <c r="AC47" s="11">
        <v>0</v>
      </c>
      <c r="AD47" s="11">
        <v>13</v>
      </c>
      <c r="AE47" s="11">
        <v>1</v>
      </c>
      <c r="AF47" s="11">
        <v>3</v>
      </c>
      <c r="AG47" s="11">
        <v>0</v>
      </c>
      <c r="AH47" s="11" t="s">
        <v>72</v>
      </c>
      <c r="AI47" s="11">
        <v>1</v>
      </c>
    </row>
    <row r="48" spans="2:35" x14ac:dyDescent="0.25">
      <c r="B48" s="10" t="s">
        <v>61</v>
      </c>
      <c r="C48" s="11"/>
      <c r="D48" s="11"/>
      <c r="E48" s="51">
        <v>6</v>
      </c>
      <c r="F48" s="51">
        <v>10</v>
      </c>
      <c r="G48" s="51">
        <v>25</v>
      </c>
      <c r="H48" s="51">
        <v>7</v>
      </c>
      <c r="I48" s="51">
        <v>13</v>
      </c>
      <c r="J48" s="51">
        <v>41</v>
      </c>
      <c r="K48" s="51">
        <v>27</v>
      </c>
      <c r="L48" s="51">
        <v>33</v>
      </c>
      <c r="M48" s="51">
        <v>68</v>
      </c>
      <c r="N48" s="51">
        <v>36</v>
      </c>
      <c r="O48" s="51">
        <v>27</v>
      </c>
      <c r="P48" s="51">
        <v>30</v>
      </c>
      <c r="Q48" s="51">
        <v>39</v>
      </c>
      <c r="R48" s="51">
        <v>22</v>
      </c>
      <c r="S48" s="11">
        <v>24</v>
      </c>
      <c r="T48" s="11">
        <v>35</v>
      </c>
      <c r="U48" s="11">
        <v>21</v>
      </c>
      <c r="V48" s="11">
        <v>12</v>
      </c>
      <c r="W48" s="11">
        <v>20</v>
      </c>
      <c r="X48" s="11">
        <v>11</v>
      </c>
      <c r="Y48" s="11">
        <v>16</v>
      </c>
      <c r="Z48" s="11">
        <v>20</v>
      </c>
      <c r="AA48" s="11">
        <v>21</v>
      </c>
      <c r="AB48" s="11">
        <v>13</v>
      </c>
      <c r="AC48" s="11">
        <v>10</v>
      </c>
      <c r="AD48" s="11">
        <v>26</v>
      </c>
      <c r="AE48" s="11">
        <v>19</v>
      </c>
      <c r="AF48" s="11">
        <v>15</v>
      </c>
      <c r="AG48" s="11">
        <v>0</v>
      </c>
      <c r="AH48" s="11">
        <v>5</v>
      </c>
      <c r="AI48" s="11">
        <v>25</v>
      </c>
    </row>
    <row r="49" spans="2:35" x14ac:dyDescent="0.25">
      <c r="B49" s="10" t="s">
        <v>62</v>
      </c>
      <c r="C49" s="11"/>
      <c r="D49" s="11"/>
      <c r="E49" s="51">
        <v>0</v>
      </c>
      <c r="F49" s="51">
        <v>1</v>
      </c>
      <c r="G49" s="51">
        <v>0</v>
      </c>
      <c r="H49" s="51">
        <v>2</v>
      </c>
      <c r="I49" s="51">
        <v>0</v>
      </c>
      <c r="J49" s="51">
        <v>5</v>
      </c>
      <c r="K49" s="51">
        <v>19</v>
      </c>
      <c r="L49" s="51">
        <v>11</v>
      </c>
      <c r="M49" s="51">
        <v>0</v>
      </c>
      <c r="N49" s="51">
        <v>6</v>
      </c>
      <c r="O49" s="51">
        <v>-1</v>
      </c>
      <c r="P49" s="51">
        <v>8</v>
      </c>
      <c r="Q49" s="51">
        <v>16</v>
      </c>
      <c r="R49" s="51">
        <v>2</v>
      </c>
      <c r="S49" s="11">
        <v>4</v>
      </c>
      <c r="T49" s="11">
        <v>19</v>
      </c>
      <c r="U49" s="11">
        <v>3</v>
      </c>
      <c r="V49" s="11">
        <v>4</v>
      </c>
      <c r="W49" s="11">
        <v>9</v>
      </c>
      <c r="X49" s="11">
        <v>10</v>
      </c>
      <c r="Y49" s="11">
        <v>6</v>
      </c>
      <c r="Z49" s="11">
        <v>8</v>
      </c>
      <c r="AA49" s="11">
        <v>1</v>
      </c>
      <c r="AB49" s="11">
        <v>1</v>
      </c>
      <c r="AC49" s="11">
        <v>3</v>
      </c>
      <c r="AD49" s="11">
        <v>5</v>
      </c>
      <c r="AE49" s="11">
        <v>1</v>
      </c>
      <c r="AF49" s="11">
        <v>2</v>
      </c>
      <c r="AG49" s="11">
        <v>1</v>
      </c>
      <c r="AH49" s="11">
        <v>1</v>
      </c>
      <c r="AI49" s="11">
        <v>1</v>
      </c>
    </row>
    <row r="50" spans="2:35" x14ac:dyDescent="0.25">
      <c r="B50" s="10" t="s">
        <v>63</v>
      </c>
      <c r="C50" s="11"/>
      <c r="D50" s="11"/>
      <c r="E50" s="51">
        <v>7</v>
      </c>
      <c r="F50" s="51">
        <v>20</v>
      </c>
      <c r="G50" s="51">
        <v>1</v>
      </c>
      <c r="H50" s="51">
        <v>18</v>
      </c>
      <c r="I50" s="51">
        <v>9</v>
      </c>
      <c r="J50" s="51">
        <v>13</v>
      </c>
      <c r="K50" s="51">
        <v>17</v>
      </c>
      <c r="L50" s="51">
        <v>15</v>
      </c>
      <c r="M50" s="51">
        <v>27</v>
      </c>
      <c r="N50" s="51">
        <v>2</v>
      </c>
      <c r="O50" s="51">
        <v>-1</v>
      </c>
      <c r="P50" s="51">
        <v>-13</v>
      </c>
      <c r="Q50" s="51">
        <v>21</v>
      </c>
      <c r="R50" s="51">
        <v>13</v>
      </c>
      <c r="S50" s="11">
        <v>7</v>
      </c>
      <c r="T50" s="11">
        <v>5</v>
      </c>
      <c r="U50" s="11">
        <v>17</v>
      </c>
      <c r="V50" s="11">
        <v>3</v>
      </c>
      <c r="W50" s="11">
        <v>3</v>
      </c>
      <c r="X50" s="11">
        <v>-2</v>
      </c>
      <c r="Y50" s="11">
        <v>2</v>
      </c>
      <c r="Z50" s="11">
        <v>1</v>
      </c>
      <c r="AA50" s="11">
        <v>3</v>
      </c>
      <c r="AB50" s="11">
        <v>6</v>
      </c>
      <c r="AC50" s="11">
        <v>9</v>
      </c>
      <c r="AD50" s="11">
        <v>16</v>
      </c>
      <c r="AE50" s="11">
        <v>19</v>
      </c>
      <c r="AF50" s="11">
        <v>8</v>
      </c>
      <c r="AG50" s="11">
        <v>6</v>
      </c>
      <c r="AH50" s="11">
        <v>32</v>
      </c>
      <c r="AI50" s="11">
        <v>35</v>
      </c>
    </row>
    <row r="51" spans="2:35" x14ac:dyDescent="0.25">
      <c r="B51" s="10" t="s">
        <v>64</v>
      </c>
      <c r="C51" s="11"/>
      <c r="D51" s="11"/>
      <c r="E51" s="51">
        <v>5</v>
      </c>
      <c r="F51" s="51">
        <v>3</v>
      </c>
      <c r="G51" s="51">
        <v>2</v>
      </c>
      <c r="H51" s="51">
        <v>-1</v>
      </c>
      <c r="I51" s="51">
        <v>2</v>
      </c>
      <c r="J51" s="51">
        <v>5</v>
      </c>
      <c r="K51" s="51">
        <v>0</v>
      </c>
      <c r="L51" s="51">
        <v>1</v>
      </c>
      <c r="M51" s="51">
        <v>2</v>
      </c>
      <c r="N51" s="51">
        <v>0</v>
      </c>
      <c r="O51" s="51">
        <v>-14</v>
      </c>
      <c r="P51" s="51">
        <v>1</v>
      </c>
      <c r="Q51" s="51">
        <v>0</v>
      </c>
      <c r="R51" s="51">
        <v>6</v>
      </c>
      <c r="S51" s="11">
        <v>1</v>
      </c>
      <c r="T51" s="11">
        <v>0</v>
      </c>
      <c r="U51" s="11">
        <v>-1</v>
      </c>
      <c r="V51" s="11">
        <v>8</v>
      </c>
      <c r="W51" s="11">
        <v>4</v>
      </c>
      <c r="X51" s="11">
        <v>11</v>
      </c>
      <c r="Y51" s="11">
        <v>5</v>
      </c>
      <c r="Z51" s="11">
        <v>3</v>
      </c>
      <c r="AA51" s="11">
        <v>6</v>
      </c>
      <c r="AB51" s="11">
        <v>6</v>
      </c>
      <c r="AC51" s="11">
        <v>-2</v>
      </c>
      <c r="AD51" s="11">
        <v>8</v>
      </c>
      <c r="AE51" s="11">
        <v>9</v>
      </c>
      <c r="AF51" s="11">
        <v>3</v>
      </c>
      <c r="AG51" s="11">
        <v>6</v>
      </c>
      <c r="AH51" s="11">
        <v>2</v>
      </c>
      <c r="AI51" s="11">
        <v>5</v>
      </c>
    </row>
    <row r="52" spans="2:35" x14ac:dyDescent="0.25">
      <c r="B52" s="10" t="s">
        <v>65</v>
      </c>
      <c r="C52" s="11"/>
      <c r="D52" s="11"/>
      <c r="E52" s="51">
        <v>1</v>
      </c>
      <c r="F52" s="51">
        <v>0</v>
      </c>
      <c r="G52" s="51">
        <v>9</v>
      </c>
      <c r="H52" s="51">
        <v>3</v>
      </c>
      <c r="I52" s="51">
        <v>1</v>
      </c>
      <c r="J52" s="51">
        <v>0</v>
      </c>
      <c r="K52" s="51">
        <v>0</v>
      </c>
      <c r="L52" s="51">
        <v>0</v>
      </c>
      <c r="M52" s="51" t="s">
        <v>72</v>
      </c>
      <c r="N52" s="51">
        <v>0</v>
      </c>
      <c r="O52" s="51">
        <v>4</v>
      </c>
      <c r="P52" s="51" t="s">
        <v>72</v>
      </c>
      <c r="Q52" s="51">
        <v>6</v>
      </c>
      <c r="R52" s="51">
        <v>0</v>
      </c>
      <c r="S52" s="11">
        <v>3</v>
      </c>
      <c r="T52" s="11">
        <v>3</v>
      </c>
      <c r="U52" s="11">
        <v>2</v>
      </c>
      <c r="V52" s="11">
        <v>1</v>
      </c>
      <c r="W52" s="11">
        <v>0</v>
      </c>
      <c r="X52" s="11">
        <v>4</v>
      </c>
      <c r="Y52" s="11">
        <v>1</v>
      </c>
      <c r="Z52" s="11">
        <v>4</v>
      </c>
      <c r="AA52" s="11">
        <v>17</v>
      </c>
      <c r="AB52" s="11">
        <v>7</v>
      </c>
      <c r="AC52" s="11">
        <v>0</v>
      </c>
      <c r="AD52" s="11">
        <v>1</v>
      </c>
      <c r="AE52" s="11">
        <v>1</v>
      </c>
      <c r="AF52" s="11">
        <v>13</v>
      </c>
      <c r="AG52" s="11">
        <v>5</v>
      </c>
      <c r="AH52" s="11">
        <v>5</v>
      </c>
      <c r="AI52" s="11">
        <v>-2</v>
      </c>
    </row>
    <row r="53" spans="2:35" x14ac:dyDescent="0.25">
      <c r="B53" s="10" t="s">
        <v>66</v>
      </c>
      <c r="C53" s="11"/>
      <c r="D53" s="11"/>
      <c r="E53" s="51">
        <v>3</v>
      </c>
      <c r="F53" s="51">
        <v>2</v>
      </c>
      <c r="G53" s="51">
        <v>3</v>
      </c>
      <c r="H53" s="51">
        <v>-1</v>
      </c>
      <c r="I53" s="51">
        <v>14</v>
      </c>
      <c r="J53" s="51">
        <v>16</v>
      </c>
      <c r="K53" s="51">
        <v>35</v>
      </c>
      <c r="L53" s="51">
        <v>14</v>
      </c>
      <c r="M53" s="51">
        <v>24</v>
      </c>
      <c r="N53" s="51">
        <v>13</v>
      </c>
      <c r="O53" s="51">
        <v>19</v>
      </c>
      <c r="P53" s="51">
        <v>29</v>
      </c>
      <c r="Q53" s="51">
        <v>17</v>
      </c>
      <c r="R53" s="51">
        <v>24</v>
      </c>
      <c r="S53" s="11">
        <v>5</v>
      </c>
      <c r="T53" s="11">
        <v>6</v>
      </c>
      <c r="U53" s="11">
        <v>5</v>
      </c>
      <c r="V53" s="11">
        <v>3</v>
      </c>
      <c r="W53" s="11">
        <v>4</v>
      </c>
      <c r="X53" s="11">
        <v>9</v>
      </c>
      <c r="Y53" s="11">
        <v>10</v>
      </c>
      <c r="Z53" s="11">
        <v>3</v>
      </c>
      <c r="AA53" s="11">
        <v>5</v>
      </c>
      <c r="AB53" s="11">
        <v>14</v>
      </c>
      <c r="AC53" s="11">
        <v>5</v>
      </c>
      <c r="AD53" s="11">
        <v>9</v>
      </c>
      <c r="AE53" s="11">
        <v>-1</v>
      </c>
      <c r="AF53" s="11">
        <v>2</v>
      </c>
      <c r="AG53" s="11">
        <v>-7</v>
      </c>
      <c r="AH53" s="11">
        <v>2</v>
      </c>
      <c r="AI53" s="11">
        <v>2</v>
      </c>
    </row>
    <row r="54" spans="2:35" x14ac:dyDescent="0.25">
      <c r="B54" s="10" t="s">
        <v>67</v>
      </c>
      <c r="C54" s="11"/>
      <c r="D54" s="11"/>
      <c r="E54" s="51">
        <v>0</v>
      </c>
      <c r="F54" s="51">
        <v>3</v>
      </c>
      <c r="G54" s="51">
        <v>1</v>
      </c>
      <c r="H54" s="51">
        <v>1</v>
      </c>
      <c r="I54" s="51">
        <v>2</v>
      </c>
      <c r="J54" s="51">
        <v>-4</v>
      </c>
      <c r="K54" s="51">
        <v>3</v>
      </c>
      <c r="L54" s="51">
        <v>0</v>
      </c>
      <c r="M54" s="51">
        <v>3</v>
      </c>
      <c r="N54" s="51">
        <v>4</v>
      </c>
      <c r="O54" s="51">
        <v>21</v>
      </c>
      <c r="P54" s="51">
        <v>16</v>
      </c>
      <c r="Q54" s="51">
        <v>33</v>
      </c>
      <c r="R54" s="51">
        <v>7</v>
      </c>
      <c r="S54" s="11">
        <v>5</v>
      </c>
      <c r="T54" s="11">
        <v>15</v>
      </c>
      <c r="U54" s="11">
        <v>18</v>
      </c>
      <c r="V54" s="11">
        <v>5</v>
      </c>
      <c r="W54" s="11">
        <v>29</v>
      </c>
      <c r="X54" s="11">
        <v>19</v>
      </c>
      <c r="Y54" s="11">
        <v>6</v>
      </c>
      <c r="Z54" s="11">
        <v>2</v>
      </c>
      <c r="AA54" s="11">
        <v>6</v>
      </c>
      <c r="AB54" s="11">
        <v>8</v>
      </c>
      <c r="AC54" s="11">
        <v>9</v>
      </c>
      <c r="AD54" s="11">
        <v>12</v>
      </c>
      <c r="AE54" s="11">
        <v>0</v>
      </c>
      <c r="AF54" s="11">
        <v>8</v>
      </c>
      <c r="AG54" s="11">
        <v>7</v>
      </c>
      <c r="AH54" s="11">
        <v>7</v>
      </c>
      <c r="AI54" s="11">
        <v>1</v>
      </c>
    </row>
    <row r="55" spans="2:35" x14ac:dyDescent="0.25">
      <c r="B55" s="10" t="s">
        <v>68</v>
      </c>
      <c r="C55" s="11"/>
      <c r="D55" s="11"/>
      <c r="E55" s="51">
        <v>2</v>
      </c>
      <c r="F55" s="51">
        <v>1</v>
      </c>
      <c r="G55" s="51">
        <v>2</v>
      </c>
      <c r="H55" s="51">
        <v>0</v>
      </c>
      <c r="I55" s="51">
        <v>12</v>
      </c>
      <c r="J55" s="51">
        <v>0</v>
      </c>
      <c r="K55" s="51">
        <v>0</v>
      </c>
      <c r="L55" s="51">
        <v>2</v>
      </c>
      <c r="M55" s="51">
        <v>0</v>
      </c>
      <c r="N55" s="51">
        <v>4</v>
      </c>
      <c r="O55" s="51">
        <v>0</v>
      </c>
      <c r="P55" s="51">
        <v>4</v>
      </c>
      <c r="Q55" s="51">
        <v>11</v>
      </c>
      <c r="R55" s="51">
        <v>3</v>
      </c>
      <c r="S55" s="11">
        <v>2</v>
      </c>
      <c r="T55" s="11">
        <v>5</v>
      </c>
      <c r="U55" s="11">
        <v>12</v>
      </c>
      <c r="V55" s="11">
        <v>3</v>
      </c>
      <c r="W55" s="11">
        <v>13</v>
      </c>
      <c r="X55" s="11">
        <v>11</v>
      </c>
      <c r="Y55" s="11">
        <v>6</v>
      </c>
      <c r="Z55" s="11">
        <v>4</v>
      </c>
      <c r="AA55" s="11">
        <v>3</v>
      </c>
      <c r="AB55" s="11">
        <v>4</v>
      </c>
      <c r="AC55" s="11">
        <v>10</v>
      </c>
      <c r="AD55" s="11">
        <v>10</v>
      </c>
      <c r="AE55" s="11">
        <v>6</v>
      </c>
      <c r="AF55" s="11">
        <v>1</v>
      </c>
      <c r="AG55" s="11">
        <v>1</v>
      </c>
      <c r="AH55" s="11" t="s">
        <v>72</v>
      </c>
      <c r="AI55" s="11">
        <v>1</v>
      </c>
    </row>
    <row r="56" spans="2:35" x14ac:dyDescent="0.25">
      <c r="B56" s="10" t="s">
        <v>69</v>
      </c>
      <c r="C56" s="11"/>
      <c r="D56" s="11"/>
      <c r="E56" s="51">
        <v>4</v>
      </c>
      <c r="F56" s="51">
        <v>2</v>
      </c>
      <c r="G56" s="51">
        <v>9</v>
      </c>
      <c r="H56" s="51">
        <v>8</v>
      </c>
      <c r="I56" s="51">
        <v>9</v>
      </c>
      <c r="J56" s="51">
        <v>7</v>
      </c>
      <c r="K56" s="51">
        <v>5</v>
      </c>
      <c r="L56" s="51">
        <v>0</v>
      </c>
      <c r="M56" s="51">
        <v>2</v>
      </c>
      <c r="N56" s="51">
        <v>2</v>
      </c>
      <c r="O56" s="51">
        <v>1</v>
      </c>
      <c r="P56" s="51">
        <v>4</v>
      </c>
      <c r="Q56" s="51">
        <v>2</v>
      </c>
      <c r="R56" s="51">
        <v>1</v>
      </c>
      <c r="S56" s="11">
        <v>6</v>
      </c>
      <c r="T56" s="11">
        <v>4</v>
      </c>
      <c r="U56" s="11">
        <v>11</v>
      </c>
      <c r="V56" s="11">
        <v>4</v>
      </c>
      <c r="W56" s="11">
        <v>-1</v>
      </c>
      <c r="X56" s="11">
        <v>3</v>
      </c>
      <c r="Y56" s="11">
        <v>6</v>
      </c>
      <c r="Z56" s="11">
        <v>4</v>
      </c>
      <c r="AA56" s="11">
        <v>4</v>
      </c>
      <c r="AB56" s="11">
        <v>5</v>
      </c>
      <c r="AC56" s="11">
        <v>3</v>
      </c>
      <c r="AD56" s="11">
        <v>0</v>
      </c>
      <c r="AE56" s="11">
        <v>2</v>
      </c>
      <c r="AF56" s="11">
        <v>2</v>
      </c>
      <c r="AG56" s="11">
        <v>8</v>
      </c>
      <c r="AH56" s="11">
        <v>2</v>
      </c>
      <c r="AI56" s="11">
        <v>5</v>
      </c>
    </row>
    <row r="57" spans="2:35" x14ac:dyDescent="0.25">
      <c r="B57" s="10" t="s">
        <v>70</v>
      </c>
      <c r="C57" s="11"/>
      <c r="D57" s="11"/>
      <c r="E57" s="51">
        <v>1</v>
      </c>
      <c r="F57" s="51">
        <v>0</v>
      </c>
      <c r="G57" s="51">
        <v>1</v>
      </c>
      <c r="H57" s="51">
        <v>1</v>
      </c>
      <c r="I57" s="51">
        <v>30</v>
      </c>
      <c r="J57" s="51">
        <v>10</v>
      </c>
      <c r="K57" s="51">
        <v>30</v>
      </c>
      <c r="L57" s="51">
        <v>15</v>
      </c>
      <c r="M57" s="51">
        <v>47</v>
      </c>
      <c r="N57" s="51">
        <v>46</v>
      </c>
      <c r="O57" s="51">
        <v>10</v>
      </c>
      <c r="P57" s="51">
        <v>34</v>
      </c>
      <c r="Q57" s="51">
        <v>28</v>
      </c>
      <c r="R57" s="51">
        <v>22</v>
      </c>
      <c r="S57" s="11">
        <v>6</v>
      </c>
      <c r="T57" s="11">
        <v>14</v>
      </c>
      <c r="U57" s="11">
        <v>16</v>
      </c>
      <c r="V57" s="11">
        <v>12</v>
      </c>
      <c r="W57" s="11">
        <v>63</v>
      </c>
      <c r="X57" s="11">
        <v>20</v>
      </c>
      <c r="Y57" s="11">
        <v>27</v>
      </c>
      <c r="Z57" s="11">
        <v>20</v>
      </c>
      <c r="AA57" s="11">
        <v>9</v>
      </c>
      <c r="AB57" s="11">
        <v>22</v>
      </c>
      <c r="AC57" s="11">
        <v>15</v>
      </c>
      <c r="AD57" s="11">
        <v>55</v>
      </c>
      <c r="AE57" s="11">
        <v>4</v>
      </c>
      <c r="AF57" s="11">
        <v>27</v>
      </c>
      <c r="AG57" s="11">
        <v>36</v>
      </c>
      <c r="AH57" s="11">
        <v>14</v>
      </c>
      <c r="AI57" s="11">
        <v>3</v>
      </c>
    </row>
    <row r="58" spans="2:35" x14ac:dyDescent="0.25">
      <c r="B58" s="10" t="s">
        <v>71</v>
      </c>
      <c r="C58" s="11"/>
      <c r="D58" s="11"/>
      <c r="E58" s="51">
        <v>8</v>
      </c>
      <c r="F58" s="51">
        <v>1</v>
      </c>
      <c r="G58" s="51">
        <v>5</v>
      </c>
      <c r="H58" s="51">
        <v>1</v>
      </c>
      <c r="I58" s="51">
        <v>3</v>
      </c>
      <c r="J58" s="51">
        <v>1</v>
      </c>
      <c r="K58" s="51">
        <v>3</v>
      </c>
      <c r="L58" s="51">
        <v>0</v>
      </c>
      <c r="M58" s="51">
        <v>1</v>
      </c>
      <c r="N58" s="51">
        <v>10</v>
      </c>
      <c r="O58" s="51">
        <v>9</v>
      </c>
      <c r="P58" s="51">
        <v>60</v>
      </c>
      <c r="Q58" s="51">
        <v>33</v>
      </c>
      <c r="R58" s="51">
        <v>1</v>
      </c>
      <c r="S58" s="11">
        <v>11</v>
      </c>
      <c r="T58" s="11">
        <v>3</v>
      </c>
      <c r="U58" s="11">
        <v>11</v>
      </c>
      <c r="V58" s="11">
        <v>1</v>
      </c>
      <c r="W58" s="11">
        <v>9</v>
      </c>
      <c r="X58" s="11">
        <v>1</v>
      </c>
      <c r="Y58" s="11">
        <v>5</v>
      </c>
      <c r="Z58" s="11">
        <v>1</v>
      </c>
      <c r="AA58" s="11">
        <v>5</v>
      </c>
      <c r="AB58" s="11">
        <v>5</v>
      </c>
      <c r="AC58" s="11">
        <v>5</v>
      </c>
      <c r="AD58" s="11">
        <v>1</v>
      </c>
      <c r="AE58" s="11">
        <v>4</v>
      </c>
      <c r="AF58" s="11">
        <v>8</v>
      </c>
      <c r="AG58" s="11">
        <v>6</v>
      </c>
      <c r="AH58" s="11">
        <v>13</v>
      </c>
      <c r="AI58" s="11">
        <v>9</v>
      </c>
    </row>
    <row r="59" spans="2:35" x14ac:dyDescent="0.25">
      <c r="B59" s="25"/>
      <c r="C59" s="30"/>
      <c r="D59" s="30"/>
      <c r="E59" s="30"/>
      <c r="F59" s="30"/>
      <c r="G59" s="30"/>
      <c r="H59" s="30"/>
      <c r="I59" s="30"/>
      <c r="J59" s="30"/>
      <c r="K59" s="30"/>
      <c r="L59" s="30"/>
      <c r="M59" s="30"/>
      <c r="N59" s="30"/>
      <c r="O59" s="30"/>
      <c r="P59" s="30"/>
      <c r="Q59" s="30"/>
      <c r="R59" s="30"/>
    </row>
    <row r="60" spans="2:35" x14ac:dyDescent="0.25">
      <c r="B60" s="29" t="s">
        <v>89</v>
      </c>
      <c r="C60" s="30"/>
      <c r="D60" s="30"/>
      <c r="E60" s="30"/>
      <c r="F60" s="30"/>
      <c r="G60" s="30"/>
      <c r="H60" s="30"/>
      <c r="I60" s="30"/>
      <c r="J60" s="30"/>
      <c r="K60" s="30"/>
      <c r="L60" s="30"/>
      <c r="M60" s="30"/>
      <c r="N60" s="30"/>
      <c r="O60" s="30"/>
      <c r="P60" s="30"/>
      <c r="Q60" s="30"/>
      <c r="R60" s="30"/>
    </row>
    <row r="61" spans="2:35" x14ac:dyDescent="0.25">
      <c r="B61" s="48" t="s">
        <v>19</v>
      </c>
      <c r="C61" s="32"/>
      <c r="D61" s="32"/>
      <c r="E61" s="32"/>
      <c r="F61" s="32"/>
      <c r="G61" s="32"/>
      <c r="H61" s="32"/>
      <c r="I61" s="32"/>
      <c r="J61" s="49"/>
      <c r="K61" s="33"/>
      <c r="L61" s="33"/>
      <c r="M61" s="33"/>
      <c r="N61" s="33"/>
      <c r="O61" s="33"/>
      <c r="P61" s="33"/>
      <c r="Q61" s="33"/>
      <c r="R61" s="33"/>
      <c r="S61" s="1"/>
      <c r="T61" s="1"/>
      <c r="U61" s="1"/>
      <c r="V61" s="1"/>
      <c r="W61" s="1"/>
      <c r="X61" s="1"/>
      <c r="Y61" s="1"/>
      <c r="Z61" s="1"/>
      <c r="AA61" s="1"/>
      <c r="AB61" s="1"/>
      <c r="AC61" s="1"/>
      <c r="AD61" s="1"/>
      <c r="AE61" s="1"/>
      <c r="AF61" s="1"/>
      <c r="AG61" s="1"/>
      <c r="AH61" s="1"/>
      <c r="AI61" s="1"/>
    </row>
    <row r="62" spans="2:35" x14ac:dyDescent="0.25">
      <c r="B62" s="36" t="s">
        <v>20</v>
      </c>
      <c r="H62" s="33"/>
      <c r="I62" s="33"/>
      <c r="J62" s="33"/>
      <c r="K62" s="33"/>
      <c r="L62" s="33"/>
      <c r="M62" s="33"/>
      <c r="N62" s="33"/>
      <c r="O62" s="33"/>
      <c r="P62" s="33"/>
      <c r="Q62" s="33"/>
      <c r="R62" s="33"/>
      <c r="S62" s="1"/>
      <c r="T62" s="1"/>
      <c r="U62" s="1"/>
      <c r="V62" s="1"/>
      <c r="W62" s="1"/>
      <c r="X62" s="1"/>
      <c r="Y62" s="1"/>
      <c r="Z62" s="1"/>
      <c r="AA62" s="1"/>
      <c r="AB62" s="1"/>
      <c r="AC62" s="1"/>
      <c r="AD62" s="1"/>
      <c r="AE62" s="1"/>
      <c r="AF62" s="1"/>
      <c r="AG62" s="1"/>
      <c r="AH62" s="1"/>
      <c r="AI62" s="1"/>
    </row>
    <row r="63" spans="2:35" x14ac:dyDescent="0.25">
      <c r="B63" s="35"/>
      <c r="C63" s="8"/>
      <c r="D63" s="8"/>
      <c r="E63" s="8"/>
      <c r="F63" s="8"/>
      <c r="G63" s="8"/>
      <c r="H63" s="8"/>
      <c r="I63" s="8"/>
      <c r="J63" s="8"/>
      <c r="K63" s="8"/>
      <c r="L63" s="8"/>
      <c r="M63" s="8"/>
      <c r="N63" s="8"/>
      <c r="O63" s="8"/>
      <c r="P63" s="8"/>
      <c r="Q63" s="8"/>
      <c r="R63" s="8"/>
      <c r="S63" s="9"/>
      <c r="T63" s="9"/>
      <c r="U63" s="9"/>
      <c r="V63" s="9"/>
      <c r="W63" s="9"/>
      <c r="X63" s="9"/>
      <c r="Y63" s="9"/>
      <c r="Z63" s="9"/>
      <c r="AA63" s="9"/>
      <c r="AB63" s="9"/>
      <c r="AC63" s="9"/>
      <c r="AD63" s="9"/>
      <c r="AE63" s="9"/>
      <c r="AF63" s="9"/>
      <c r="AG63" s="9"/>
      <c r="AH63" s="9"/>
      <c r="AI63" s="9"/>
    </row>
    <row r="64" spans="2:35" x14ac:dyDescent="0.25">
      <c r="B64" s="36"/>
      <c r="H64" s="33"/>
      <c r="I64" s="33"/>
      <c r="J64" s="33"/>
      <c r="K64" s="33"/>
      <c r="L64" s="33"/>
      <c r="M64" s="33"/>
      <c r="N64" s="33"/>
      <c r="O64" s="33"/>
      <c r="P64" s="33"/>
      <c r="Q64" s="33"/>
      <c r="R64" s="33"/>
    </row>
    <row r="65" spans="2:18" x14ac:dyDescent="0.25">
      <c r="B65" s="36"/>
      <c r="H65" s="33"/>
      <c r="I65" s="33"/>
      <c r="J65" s="33"/>
      <c r="K65" s="33"/>
      <c r="L65" s="33"/>
      <c r="M65" s="33"/>
      <c r="N65" s="33"/>
      <c r="O65" s="33"/>
      <c r="P65" s="33"/>
      <c r="Q65" s="33"/>
      <c r="R65" s="33"/>
    </row>
    <row r="66" spans="2:18" x14ac:dyDescent="0.25">
      <c r="B66" s="36"/>
      <c r="H66" s="33"/>
      <c r="I66" s="33"/>
      <c r="J66" s="33"/>
      <c r="K66" s="33"/>
      <c r="L66" s="33"/>
      <c r="M66" s="33"/>
      <c r="N66" s="33"/>
      <c r="O66" s="33"/>
      <c r="P66" s="33"/>
      <c r="Q66" s="33"/>
      <c r="R66" s="33"/>
    </row>
    <row r="67" spans="2:18" x14ac:dyDescent="0.25">
      <c r="H67" s="33"/>
      <c r="I67" s="33"/>
      <c r="J67" s="33"/>
      <c r="K67" s="33"/>
      <c r="L67" s="33"/>
      <c r="M67" s="33"/>
      <c r="N67" s="33"/>
      <c r="O67" s="33"/>
      <c r="P67" s="33"/>
      <c r="Q67" s="33"/>
      <c r="R67" s="33"/>
    </row>
  </sheetData>
  <sheetProtection algorithmName="SHA-512" hashValue="DHPcGEFk/R12EFfilVhkdOQYDIKHOgNE3BzRMtdyd7l0AkZuzllP2tWhN5Uifp3XrxsAZe+fWyT9EwBuVuYmJw==" saltValue="jlpmF/E9HnNQ8HF911kKlQ==" spinCount="100000" sheet="1" objects="1" scenarios="1"/>
  <mergeCells count="2">
    <mergeCell ref="E6:AI8"/>
    <mergeCell ref="E9:AI9"/>
  </mergeCells>
  <pageMargins left="0.7" right="0.7" top="0.78740157499999996" bottom="0.78740157499999996"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Deckblatt</vt:lpstr>
      <vt:lpstr>NE_Kreise</vt:lpstr>
      <vt:lpstr>NE_Gem</vt:lpstr>
      <vt:lpstr>NE_MFH_Kreise</vt:lpstr>
      <vt:lpstr>NE_MFH_Gem</vt:lpstr>
      <vt:lpstr>BM_Kreise</vt:lpstr>
      <vt:lpstr>BM_Gem</vt:lpstr>
    </vt:vector>
  </TitlesOfParts>
  <Company>Regionalverband Ruhr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taibi</dc:creator>
  <cp:lastModifiedBy>Ann-Kristin Marx</cp:lastModifiedBy>
  <cp:lastPrinted>2017-03-13T09:03:50Z</cp:lastPrinted>
  <dcterms:created xsi:type="dcterms:W3CDTF">2017-02-23T09:56:25Z</dcterms:created>
  <dcterms:modified xsi:type="dcterms:W3CDTF">2018-06-05T07:32:21Z</dcterms:modified>
</cp:coreProperties>
</file>